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NAWA\PROM 2025 (P.UHMA)\"/>
    </mc:Choice>
  </mc:AlternateContent>
  <xr:revisionPtr revIDLastSave="0" documentId="13_ncr:1_{247D32E3-E8F8-431D-A3CE-E3E777AF0BB3}" xr6:coauthVersionLast="47" xr6:coauthVersionMax="47" xr10:uidLastSave="{00000000-0000-0000-0000-000000000000}"/>
  <bookViews>
    <workbookView xWindow="-120" yWindow="-120" windowWidth="29040" windowHeight="15720" xr2:uid="{B893E2A6-2537-4199-B33C-421B9B122B06}"/>
  </bookViews>
  <sheets>
    <sheet name="Harmonogram wsparcia PROM" sheetId="1" r:id="rId1"/>
    <sheet name="lista rozwijana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5" i="1" l="1"/>
  <c r="H115" i="1"/>
  <c r="F115" i="1"/>
  <c r="H107" i="1"/>
  <c r="F107" i="1"/>
  <c r="H106" i="1"/>
  <c r="F106" i="1"/>
  <c r="F89" i="1"/>
</calcChain>
</file>

<file path=xl/sharedStrings.xml><?xml version="1.0" encoding="utf-8"?>
<sst xmlns="http://schemas.openxmlformats.org/spreadsheetml/2006/main" count="598" uniqueCount="242">
  <si>
    <t>Harmonogram form wsparcia dla uczestników projektu PROM</t>
  </si>
  <si>
    <t>Wsparcie jest finansowane środków Unii Europejskiej w ramach projektu pn. „Krótkookresowa wymiana akademicka sposobem na podniesienie jakości kształcenia w instytucjach szkolnictwa wyższego i nauki” o numerze FERS.01.05-IP.08-0218/23.</t>
  </si>
  <si>
    <t>Tytuł projektu: PROM - krótkookresowa wymiana akademicka</t>
  </si>
  <si>
    <t>Nr projektu: BPI/PRO/2025/1/00020/U/00001</t>
  </si>
  <si>
    <t>L.p.</t>
  </si>
  <si>
    <t>Rodzaj formy wsparcia (lista wyboru)</t>
  </si>
  <si>
    <t>Forma wsparcia (zdalnie/stacjonarnie)</t>
  </si>
  <si>
    <t>Nazwa (temat wsparcia)</t>
  </si>
  <si>
    <t>Planowna liczba uczestników  wsparcia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</si>
  <si>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</si>
  <si>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</si>
  <si>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</si>
  <si>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</si>
  <si>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Miejsce realizacji stacjonarnej formy wsparcia (nazwa instytucji, dokładny adres: kraj, kod pocztowy, miejscowość, ulica, nr budynku/sali)</t>
  </si>
  <si>
    <t>stacjonarnie</t>
  </si>
  <si>
    <t>Laboratoire Lidilem Université Grenoble Alpes Bâtiment Stendhal CS40700  38058 Grenoble cedex 9, Francja</t>
  </si>
  <si>
    <t>Institut Catholique de Toulouse, Faculté libre des lettres et des sciences humaines 31 Rue de la Fonderie, 31000 Toulouse, Francja</t>
  </si>
  <si>
    <t>Constitutional Court, Rua de O Século 111, 1200-434 Lisboa, Portugalia</t>
  </si>
  <si>
    <t>*uczestnik projektu – oznacza to uczestnika w rozumieniu wytycznych dotyczących monitorowania postępu rzeczowego realizacji programów na lata 2021-2027 (sekcja 3.1.3)</t>
  </si>
  <si>
    <t>Imię i nazwisko osoby sporządzającej harmonogram: Magdalena Kowalczyk</t>
  </si>
  <si>
    <t>Telefon do kontaktu: 12 662 60 44</t>
  </si>
  <si>
    <t>krótka forma kształcenia</t>
  </si>
  <si>
    <t>zagraniczna wizyta studyjna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</si>
  <si>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</si>
  <si>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</si>
  <si>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</si>
  <si>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</si>
  <si>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</si>
  <si>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zajęcia praktyczne</t>
  </si>
  <si>
    <t xml:space="preserve">zagraniczna konferencja/ seminarium   </t>
  </si>
  <si>
    <t>krajowa konferencja/seminarium</t>
  </si>
  <si>
    <t>The Research and Expertise Centre for Survey Methodology (RECSM) Winter Methods School Carrer de la Mercè, 12, Ciutat Vella, 08002 Barcelona, Hiszpania</t>
  </si>
  <si>
    <t>Obuda University Budapest, Bécsi út 96/B, 1034 Węgry aculty of Mechanical and Safety Engineering</t>
  </si>
  <si>
    <t>University of Law, Hue University; Đường Võ Văn Kiệt, An Tây, Huế, Thành phố Huế, Wietnam</t>
  </si>
  <si>
    <t>Utrecht University Heidelberglaan 8, 3584 CS Utrecht, Holandia; The Transition to a Circular Economy course</t>
  </si>
  <si>
    <t>National Autonomous University of MexicoUniversity City, Coyoacán, 04510 Mexico City, Meksyk</t>
  </si>
  <si>
    <t>University of the Art London's Central Saint Martins; Granary Building, 1 Granary Square, London N1C 4AA, Wielka Brytania; Creative Direction Short Course</t>
  </si>
  <si>
    <t>zagraniczna konferencja</t>
  </si>
  <si>
    <t>University of Tours 60 Rue du Plat d'Étain, 37000 Tours, Francja; XIII European Congress of Entomology</t>
  </si>
  <si>
    <t>Encuentro Tertulia, Langreo Hiszpania; Fiesta del libro 2026</t>
  </si>
  <si>
    <t>Uniwersytet Komisji Edukacji Narodowej w Krakowie, ul. Podchorążych 2, 30-084 Kraków, Instytut Neofilologii</t>
  </si>
  <si>
    <t>Uniwersytet Komisji Edukacji Narodowej w Krakowie, ul. Podchorążych 2, 30-084 Kraków, Instytut Filologii Angielskiej</t>
  </si>
  <si>
    <t>The University of Zambia; Department of Historical and Archaeological Studies; University of Zambia Great East Road Campus, Zambia</t>
  </si>
  <si>
    <t>Kingston University London; 55-59 Penrhyn Rd, Kingston upon Thames KT1 2EE, Wielka Brytania</t>
  </si>
  <si>
    <t>University of the Art London's Central Saint Martins; Granary Building, 1 Granary Square, London N1C 4AA, Wielka Brytania; Art. Direction for Fshion Course</t>
  </si>
  <si>
    <t>17.05.026</t>
  </si>
  <si>
    <t>Society of Environmental Toxicology and Chemistry; SETAC Europe 36th Annual Meeting; Maastricht, Holandia</t>
  </si>
  <si>
    <r>
      <t xml:space="preserve">Universidade Federal do </t>
    </r>
    <r>
      <rPr>
        <i/>
        <sz val="11"/>
        <color theme="1"/>
        <rFont val="Aptos Narrow"/>
        <family val="2"/>
        <charset val="238"/>
        <scheme val="minor"/>
      </rPr>
      <t>Paraná</t>
    </r>
    <r>
      <rPr>
        <sz val="11"/>
        <color theme="1"/>
        <rFont val="Aptos Narrow"/>
        <family val="2"/>
        <charset val="238"/>
        <scheme val="minor"/>
      </rPr>
      <t xml:space="preserve"> (UFPR), ua XV de Novembro, 1299 - Centro, Curitiba - PR, 80060-000, Brazylia</t>
    </r>
  </si>
  <si>
    <t>Estonian Academy of Security Sciences, Kase tn 61, 12012 Tallinn, Estonia</t>
  </si>
  <si>
    <t>Institute of seismology of the National Academy of the Sciences Kyrgyz Republic; 720060, Asanbay, 52/1, Bishkek, Kirgistan</t>
  </si>
  <si>
    <t>University of Vienna, Department of East European History; Spitalgasse 2, 1090 Wien, Austria</t>
  </si>
  <si>
    <t>University of Auckland, Centre for Critical Food Studies,34 Princes Street, Auckland Central, Auckland 1010, Nowa Zelandia</t>
  </si>
  <si>
    <t>Paris Center for Sociological and Political Research, CRESPPA, 59-61 Rue de Pouchet, 75017 Paris, France</t>
  </si>
  <si>
    <t>Department of Philosophy of Law and Private, Carr. de San Vicente del Raspeig, s/n, 03690 San Vicente del Raspeig, Alicante, Hiszpania</t>
  </si>
  <si>
    <t>HPI School of Design, August-Bebel-Straße 88, 14482 Potsdam, Niemcy</t>
  </si>
  <si>
    <t>University of Warwick, Early Modern and Eighteenth Century Centre, “My Parish”; Coventry CV4 7AL, Wielka Brytania</t>
  </si>
  <si>
    <t>University of Málaga, Faculty of Humanities, "Eco-Assemblages: New Perspectives on Environmental Humanities", Avda. Cervantes, 2. 29071 Malaga, Hiszpania</t>
  </si>
  <si>
    <t>Estonian Academy of Security Sciences; Kase tn 61, 12012 Tallinn, Estonia</t>
  </si>
  <si>
    <t>Apostolskie Archiwum Watykańskie, Biblioteka Watykańska; Cortile del Belvedere, 00120 Città del Vaticano Watykan</t>
  </si>
  <si>
    <t>Wakamaya University; 930 Sakaedani, Wakayama City, Wakayama Prefecture, 640-8510, Japonia</t>
  </si>
  <si>
    <t>National Taipei University; No. 151號, Daxue Rd, Sanxia District, New Taipei City, Tajwan 237303</t>
  </si>
  <si>
    <t>Institute for Postnatural Studies; C. de la Pilarica, 81, Usera, 28026 Madrid, Hiszpania</t>
  </si>
  <si>
    <t>Archiwum Instytutu Polskiego i Muzeum im.gen.Sikorskiego w Londynie; 20 Princes Gate, London SW7 1PT, Wielka Brytania</t>
  </si>
  <si>
    <t>Batumi Shota Rustaveli State University; 35/32 Ninoshvili/Rustaveli str, Batumi 6010, Gruzja</t>
  </si>
  <si>
    <t>University of León;  25, 24004 León, Hiszpania</t>
  </si>
  <si>
    <t>Leiden University; Rapenburg 70, 2311 EZ Leiden, Holandia</t>
  </si>
  <si>
    <t>Archiwum francuskiego Ministerstwa Spraw Zagranicznych, Archiwum francuskiego Ministerstwa Sił Zbrojnych, Biblioteka Narodowa; 3 Rue Suzanne Masson, 93120 La Courneuve, Francja, Quai François Mauriac, 75706 Paris, Francja</t>
  </si>
  <si>
    <t>University of Belgrade; Studentski trg 1, Beograd, Serbia</t>
  </si>
  <si>
    <t>Academia Contacto;  C. de Raimundo Lulio, 7, Chamberí, 28010 Madrid, Hiszpania</t>
  </si>
  <si>
    <t>National Library of Sweden; Humlegårdsgatan 26, 102 41 Stockholm, Szwecja</t>
  </si>
  <si>
    <t xml:space="preserve">European Society of Human Genetics; Basics in human genetic diagnostics – A course for CLGs in education, Figueira da Foz, Portugal </t>
  </si>
  <si>
    <t>Thammasat University; SIBR 2026 Bangkok Conference on Interdisciplinary Business &amp; Economics Research; 2 Phra Chan Alley, Phra Borom Maha Ratchawang, Phra Nakhon, Bangkok 10200, Tajlandia</t>
  </si>
  <si>
    <t>krajowy staż/praktyka</t>
  </si>
  <si>
    <t>Uniwersytet Komisji Edukacji Narodowej w Krakowie, ul. Podchorążych 2, 30-084 Kraków, Instytut Zarządzania i Spraw Społecznych</t>
  </si>
  <si>
    <t>University of Galway, University Rd, Galway, Irlandia; Bridging Boundaries: Collaborative Solutions to Complex Social Issues in an Interconnected World</t>
  </si>
  <si>
    <t>Brock University; 1812 Sir Isaac Brock Way, St. Catharines, ON L2S 3A1, Kanada</t>
  </si>
  <si>
    <t>University of Granada,Intensive Spanish Language Courses (CILE) Av. del Hospicio, 1, Albaicín, 18012 Granada, Hiszpania</t>
  </si>
  <si>
    <t>University of Cambridge, Cognitive Neuroimaging Skills Training In Cambridge (COGNESTIC) Summer School;  The Old Schools, Trinity Ln, Cambridge CB2 1TN, Wielka Brytania</t>
  </si>
  <si>
    <t>Państwowe Archiwum w Preszowie,  Slanská 2439/31, Nižná Šebastová, 080 06 Prešov, Słowacja</t>
  </si>
  <si>
    <t>Instytut Polski i Muzeum im. gen. Sikorskiego; 20 Princes Gate, London SW7 1PT, Wielka Brytania</t>
  </si>
  <si>
    <t>Polish Community Council of Victoria 90 Rosslyn St, West Melbourne VIC 3003, Australia</t>
  </si>
  <si>
    <t>Centre français des études éthiopiennes (CFEE) P.O. Box 5554, Addis Abeba, Etiopia</t>
  </si>
  <si>
    <t>Université du Québec à Chicoutimi 555 Boulevard de l’Université, Chicoutimi, QC G7H 2B1, Kanada</t>
  </si>
  <si>
    <t>University of Southern Queensland West St, Toowoomba QLD 4350, Australia</t>
  </si>
  <si>
    <t>Utrecht University Heidelberglaan 8, 3584 CS Utrecht, Holandia</t>
  </si>
  <si>
    <t>University of Ss. Cyril and Methodius in Trnava Námestie J. Herdu 577/2, 917 01 Trnava, Słowacja</t>
  </si>
  <si>
    <t>Hogeschool KPZ &amp; Viaa Hogeschool Grasdorpstraat 2, 8012 EN Zwolle, Holandia</t>
  </si>
  <si>
    <t>University of Vienna Universitätsring 1, 1010 Vienna, Austria</t>
  </si>
  <si>
    <t>Association for Computing Machinery (ACM Europe) C/ Gran Capitán 2, 18002 Granada, Hiszpania</t>
  </si>
  <si>
    <t>Prešovská univerzita v Prešove Ul. 17. novembra 1, 080 01 Prešov, Słowacja</t>
  </si>
  <si>
    <t>Mendel University in Brno Zemědělská 1665/1, 613 00 Brno, Czechy</t>
  </si>
  <si>
    <t>University of Porto Rua Alfredo Allen, Portugalia</t>
  </si>
  <si>
    <t>Oslo Metropolitan University, Pilestredet 46, 0167 Oslo, Norwiegia</t>
  </si>
  <si>
    <t>CogSci Days, Finnish Cognitive Science Society, University of Helsinki, Fabianinkatu 28, 00014 Helsinki Finlandia</t>
  </si>
  <si>
    <t>The Sorbonne in English, Sorbonne Université, 47, rue des Ecoles 75230 Paris Cedex 05, Paryż, Francja</t>
  </si>
  <si>
    <t>International Journalism Festival, Sala dei Notari (Palazzo dei Priori), Teatro della Sapienza, and Teatro del Pavone Perugia, Włochy</t>
  </si>
  <si>
    <t>Osterreichusche Nationalbibliothek, Josefsplatz 1, 1010 Wien, Austria</t>
  </si>
  <si>
    <t>DesignMarch Aðalstræti 2, 101 Reykjavík, Islandia</t>
  </si>
  <si>
    <t>The Faculty of Pharmacy of the University of Porto, R. de Jorge de Viterbo Ferreira 228, 4050-313 Porto, Portugalia</t>
  </si>
  <si>
    <t>Centro de Linguística da Universidade NOVA de Lisboa (CLUNL), Avenida de Berna, 26-C · 1069 – 061 Lisboa, Portugalia</t>
  </si>
  <si>
    <t>Uniwersytet La Laguna, Calle Padre Herrera, s/n, 38200 La Laguna, Santa Cruz de Tenerife, Hiszpania</t>
  </si>
  <si>
    <t>University of Minnesota, History Research Center Archives, Elmer L. Andersen Library 222 21st Ave S Minneapolis, MN 55455, Stany Zjednoczone</t>
  </si>
  <si>
    <t>Academy of Fine Arts and Design in Bratislava Hviezdoslavovo námestie 18, 814 37 Bratysława, Słowacja</t>
  </si>
  <si>
    <t>University of Glasgow University Avenue, Glasgow G12 8QQ, Wielka Brytania</t>
  </si>
  <si>
    <t xml:space="preserve"> School of International Business Universidad de Granada Calle Rector López Argüeta s/n, 18071 Granada, Hiszpania </t>
  </si>
  <si>
    <t xml:space="preserve">Uniwersytet Komisji Edukacji Narodowej w Krakowie, ul. Podchorążych 2, 30-084 Kraków </t>
  </si>
  <si>
    <t>University of Helsinki Yliopistonkatu 4, 00100 Helsinki, Finlandia</t>
  </si>
  <si>
    <t>Austrian International Storytelling Festival Markt 13, 4362 Bad Kreuzen, Austria</t>
  </si>
  <si>
    <t>Universitat de les Illes Balears Carretera de Valldemossa, km 7.5, 07122 Palma, Hiszpania</t>
  </si>
  <si>
    <t>La Parolerie 51 Rue de la Fontaine au Roi, Paryż, Francja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</si>
  <si>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</si>
  <si>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</si>
  <si>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</si>
  <si>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</si>
  <si>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</si>
  <si>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</si>
  <si>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</si>
  <si>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</si>
  <si>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</si>
  <si>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</si>
  <si>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</si>
  <si>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</si>
  <si>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</si>
  <si>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</si>
  <si>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</si>
  <si>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</si>
  <si>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</si>
  <si>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</si>
  <si>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</si>
  <si>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</si>
  <si>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</si>
  <si>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</si>
  <si>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</si>
  <si>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</si>
  <si>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</si>
  <si>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</si>
  <si>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</si>
  <si>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</si>
  <si>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</si>
  <si>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</si>
  <si>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</si>
  <si>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</si>
  <si>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</si>
  <si>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</si>
  <si>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</si>
  <si>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</si>
  <si>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</si>
  <si>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</si>
  <si>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</si>
  <si>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</si>
  <si>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</si>
  <si>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</si>
  <si>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</si>
  <si>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</si>
  <si>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</si>
  <si>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</si>
  <si>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</si>
  <si>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</si>
  <si>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</si>
  <si>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</si>
  <si>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</si>
  <si>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</si>
  <si>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</si>
  <si>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</si>
  <si>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</si>
  <si>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</si>
  <si>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</si>
  <si>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</si>
  <si>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</si>
  <si>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</si>
  <si>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</si>
  <si>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</si>
  <si>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</si>
  <si>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</si>
  <si>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</si>
  <si>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</si>
  <si>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</si>
  <si>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</si>
  <si>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</si>
  <si>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</si>
  <si>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</si>
  <si>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</si>
  <si>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</si>
  <si>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</si>
  <si>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</si>
  <si>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</si>
  <si>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</si>
  <si>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</si>
  <si>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</si>
  <si>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</si>
  <si>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</si>
  <si>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</si>
  <si>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</si>
  <si>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</si>
  <si>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</si>
  <si>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</si>
  <si>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</si>
  <si>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</si>
  <si>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</si>
  <si>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</si>
  <si>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</si>
  <si>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</si>
  <si>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</si>
  <si>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</si>
  <si>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</si>
  <si>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</si>
  <si>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</si>
  <si>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</si>
  <si>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</si>
  <si>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Ion Creangă State Pedagogical University, Strada Ion Creangă 1, MD-2069 Chișinău, Mołdawia.</t>
  </si>
  <si>
    <t>Nantes Université, 1 Quai de Tourville, 44035 Nantes Cedex 1, Francja</t>
  </si>
  <si>
    <t>Salone del Mobile.Milano, Fiera Milano, Strada Statale del Sempione 28, 20017 Rho (Mediolan), Włochy</t>
  </si>
  <si>
    <t>61. Międzynarodowa Wystawa Sztuki – Biennale Arte 2026, Giardini della Biennale, Castello 30122 Wenecja, Włochy</t>
  </si>
  <si>
    <t>100.</t>
  </si>
  <si>
    <t>101.</t>
  </si>
  <si>
    <t>Bild-Werk Frauenau e.V., Moosaustraße 18a, 94258 Frauenau, Niemcy</t>
  </si>
  <si>
    <t>Costa de Valencia, Escuela de Español, Av. Blasco Ibáñez 66, 46021 Valencia, Hiszpania</t>
  </si>
  <si>
    <t>102.</t>
  </si>
  <si>
    <t>103.</t>
  </si>
  <si>
    <t>104.</t>
  </si>
  <si>
    <t>The University of Agde, Campus Kristiansand, Universitetsveien 25, 4630 Kristiansand, Norwegia</t>
  </si>
  <si>
    <t>University of Veterinary Medicine Vienna, Veterinärpl. 1, 1210 Wien, Austria</t>
  </si>
  <si>
    <t>105.</t>
  </si>
  <si>
    <t>106.</t>
  </si>
  <si>
    <t>107.</t>
  </si>
  <si>
    <t>108.</t>
  </si>
  <si>
    <t>109.</t>
  </si>
  <si>
    <t xml:space="preserve"> 29.07.2026</t>
  </si>
  <si>
    <t xml:space="preserve">Archiwum Historyczne Archidiecezji Kolońskiej </t>
  </si>
  <si>
    <t>Leibniz Institut für Bildungsmedien</t>
  </si>
  <si>
    <t>James Madison University, Kenia</t>
  </si>
  <si>
    <t xml:space="preserve">Uniwersytet Karola, Praga, Czechy </t>
  </si>
  <si>
    <t>110.</t>
  </si>
  <si>
    <t>111.</t>
  </si>
  <si>
    <t>112.</t>
  </si>
  <si>
    <t>113.</t>
  </si>
  <si>
    <t>114.</t>
  </si>
  <si>
    <t>Biblioteka Brytyjska, Londyn, Anglia</t>
  </si>
  <si>
    <t>University of Groningen , Niderlandy</t>
  </si>
  <si>
    <t>Julius-Maximilians-Universität Würzburg, Niemcy</t>
  </si>
  <si>
    <t xml:space="preserve">Ilia State University, Gruzja </t>
  </si>
  <si>
    <t>Data sporządzenia harmonogramu: 26.06.2026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</si>
</sst>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400]h:mm:ss\ AM/PM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charset val="238"/>
      <scheme val="minor"/>
    </font>
    <font>
      <sz val="11"/>
      <color theme="1"/>
      <name val="Aptos Display"/>
      <family val="2"/>
      <scheme val="maj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0" fontId="0" fillId="0" borderId="5" xfId="0" applyNumberForma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21" fontId="0" fillId="0" borderId="8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3">
    <cellStyle name="Dziesiętny" xfId="2" builtinId="3"/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101865</xdr:colOff>
      <xdr:row>0</xdr:row>
      <xdr:rowOff>21167</xdr:rowOff>
    </xdr:from>
    <xdr:to>
      <xdr:col>4</xdr:col>
      <xdr:colOff>1156758</xdr:colOff>
      <xdr:row>0</xdr:row>
      <xdr:rowOff>740834</xdr:rowOff>
    </xdr:to>
    <xdr:pic>
      <xdr:nvPicPr>
        <xdr:cNvPr id="2" name="Picture 4790">
          <a:extLst>
            <a:ext uri="{FF2B5EF4-FFF2-40B4-BE49-F238E27FC236}">
              <a16:creationId xmlns:a16="http://schemas.microsoft.com/office/drawing/2014/main" id="{4F63491C-B105-9A91-8252-3F7F0F279FA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282" y="21167"/>
          <a:ext cx="6131718" cy="719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ZESTAWIENIE%20MOBILNO&#346;CI_PROM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NAWA\PROM%202025%20(P.UHMA)\ZESTAWIENIE%20MOBILNO&#346;CI_PROM.xlsx" TargetMode="External"/><Relationship Id="rId1" Type="http://schemas.openxmlformats.org/officeDocument/2006/relationships/externalLinkPath" Target="ZESTAWIENIE%20MOBILNO&#346;CI_PR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dra akademicka "/>
      <sheetName val="Doktoranci"/>
      <sheetName val="Studenci"/>
      <sheetName val="Przyjazdy - kadra"/>
      <sheetName val="Przyjazdy - doktoranci"/>
      <sheetName val="Razem"/>
    </sheetNames>
    <sheetDataSet>
      <sheetData sheetId="0"/>
      <sheetData sheetId="1">
        <row r="25">
          <cell r="N25">
            <v>46155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dra akademicka "/>
      <sheetName val="Doktoranci"/>
      <sheetName val="Studenci"/>
      <sheetName val="Przyjazdy - doktoranci"/>
      <sheetName val="Przyjazdy - kadra"/>
      <sheetName val="Razem"/>
    </sheetNames>
    <sheetDataSet>
      <sheetData sheetId="0"/>
      <sheetData sheetId="1"/>
      <sheetData sheetId="2">
        <row r="51">
          <cell r="J51" t="str">
            <v>Staatssarchiv</v>
          </cell>
          <cell r="Q51">
            <v>46202</v>
          </cell>
          <cell r="R51">
            <v>46206</v>
          </cell>
        </row>
        <row r="57">
          <cell r="Q57">
            <v>46289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maps/place/data=!4m2!3m1!1s0x6000b207cc09151b:0xac8894df98bc7583?sa=X&amp;ved=1t:8290&amp;ictx=111" TargetMode="External"/><Relationship Id="rId2" Type="http://schemas.openxmlformats.org/officeDocument/2006/relationships/hyperlink" Target="https://www.google.com/maps/place/data=!4m2!3m1!1s0x85ce00071fca0bad:0x9989fa5b4f526717?sa=X&amp;ved=1t:8290&amp;ictx=111" TargetMode="External"/><Relationship Id="rId1" Type="http://schemas.openxmlformats.org/officeDocument/2006/relationships/hyperlink" Target="https://www.google.com/search?client=firefox-b-d&amp;hs=QUv9&amp;sca_esv=6ab3463ff3d68fa9&amp;q=Constitutional+Court&amp;si=AL3DRZEaipurC9pse1xO2aCwuJWfKA_Njx1c7Qs8ap9rx81jmjwSpWVvAbR0Vq3O1PqNnSvmlumqoyaXlYRSmq3OrEI6GoT8qDY-XPu8eYg3Ioub-YffzKw6iJM2AFL-74M2AouIQmVe&amp;sa=X&amp;ved=2ahUKEwjCtpu9n7OSAxX80gIHHWemOWUQ_coHegQIQBAB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google.com/maps/place/data=!4m2!3m1!1s0x476d0699ace996ab:0xfa98bd1968ae5a0b?sa=X&amp;ved=1t:8290&amp;ictx=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9029E-468D-479A-9AB4-286D0AB0C28C}">
  <dimension ref="A1:J125"/>
  <sheetViews>
    <sheetView tabSelected="1" topLeftCell="A85" zoomScale="90" zoomScaleNormal="90" workbookViewId="0">
      <selection activeCell="E127" sqref="E127"/>
    </sheetView>
  </sheetViews>
  <sheetFormatPr defaultRowHeight="15" x14ac:dyDescent="0.25"/>
  <cols>
    <col min="1" max="1" width="4.85546875" customWidth="1"/>
    <col min="2" max="2" width="21.7109375" customWidth="1"/>
    <col min="3" max="3" width="24.5703125" customWidth="1"/>
    <col min="4" max="4" width="24.85546875" customWidth="1"/>
    <col min="5" max="5" width="23.28515625" customWidth="1"/>
    <col min="6" max="6" width="21.85546875" customWidth="1"/>
    <col min="7" max="7" width="18.140625" customWidth="1"/>
    <col min="8" max="8" width="20.140625" customWidth="1"/>
    <col min="9" max="9" width="17.28515625" customWidth="1"/>
    <col min="10" max="10" width="34.5703125" style="28" customWidth="1"/>
  </cols>
  <sheetData>
    <row r="1" spans="1:10" ht="60.75" customHeight="1" x14ac:dyDescent="0.25">
      <c r="A1" s="40"/>
      <c r="B1" s="40"/>
    </row>
    <row r="2" spans="1:10" ht="26.25" customHeight="1" x14ac:dyDescent="0.25">
      <c r="A2" s="2" t="s">
        <v>0</v>
      </c>
      <c r="B2" s="1"/>
    </row>
    <row r="3" spans="1:10" ht="24.75" customHeight="1" x14ac:dyDescent="0.25">
      <c r="A3" s="2" t="s">
        <v>1</v>
      </c>
      <c r="B3" s="3"/>
    </row>
    <row r="4" spans="1:10" ht="22.5" customHeight="1" x14ac:dyDescent="0.25">
      <c r="A4" s="2" t="s">
        <v>2</v>
      </c>
      <c r="B4" s="3"/>
    </row>
    <row r="5" spans="1:10" ht="24.75" customHeight="1" thickBot="1" x14ac:dyDescent="0.3">
      <c r="A5" s="2" t="s">
        <v>3</v>
      </c>
      <c r="B5" s="3"/>
    </row>
    <row r="6" spans="1:10" ht="73.5" customHeight="1" thickBot="1" x14ac:dyDescent="0.3">
      <c r="A6" s="19" t="s">
        <v>4</v>
      </c>
      <c r="B6" s="12" t="s">
        <v>5</v>
      </c>
      <c r="C6" s="12" t="s">
        <v>6</v>
      </c>
      <c r="D6" s="12" t="s">
        <v>7</v>
      </c>
      <c r="E6" s="18" t="s">
        <v>8</v>
      </c>
      <c r="F6" s="12" t="s">
        <v>9</v>
      </c>
      <c r="G6" s="18" t="s">
        <v>10</v>
      </c>
      <c r="H6" s="12" t="s">
        <v>11</v>
      </c>
      <c r="I6" s="12" t="s">
        <v>12</v>
      </c>
      <c r="J6" s="12" t="s">
        <v>13</v>
      </c>
    </row>
    <row r="7" spans="1:10" ht="62.25" customHeight="1" x14ac:dyDescent="0.25">
      <c r="A7" s="4" t="s">
        <v>110</v>
      </c>
      <c r="B7" s="15" t="s">
        <v>22</v>
      </c>
      <c r="C7" s="5" t="s">
        <v>14</v>
      </c>
      <c r="D7" s="5" t="s">
        <v>21</v>
      </c>
      <c r="E7" s="5">
        <v>1</v>
      </c>
      <c r="F7" s="7">
        <v>46059</v>
      </c>
      <c r="G7" s="14">
        <v>0.375</v>
      </c>
      <c r="H7" s="7">
        <v>46068</v>
      </c>
      <c r="I7" s="13">
        <v>0.70833333333333337</v>
      </c>
      <c r="J7" s="10" t="s">
        <v>15</v>
      </c>
    </row>
    <row r="8" spans="1:10" ht="62.25" customHeight="1" x14ac:dyDescent="0.25">
      <c r="A8" s="4" t="s">
        <v>111</v>
      </c>
      <c r="B8" s="15" t="s">
        <v>22</v>
      </c>
      <c r="C8" s="6" t="s">
        <v>14</v>
      </c>
      <c r="D8" s="6" t="s">
        <v>21</v>
      </c>
      <c r="E8" s="6">
        <v>1</v>
      </c>
      <c r="F8" s="9">
        <v>46066</v>
      </c>
      <c r="G8" s="14">
        <v>0.375</v>
      </c>
      <c r="H8" s="9">
        <v>46075</v>
      </c>
      <c r="I8" s="14">
        <v>0.625</v>
      </c>
      <c r="J8" s="8" t="s">
        <v>16</v>
      </c>
    </row>
    <row r="9" spans="1:10" ht="42.75" customHeight="1" x14ac:dyDescent="0.25">
      <c r="A9" s="4" t="s">
        <v>112</v>
      </c>
      <c r="B9" s="15" t="s">
        <v>22</v>
      </c>
      <c r="C9" s="6" t="s">
        <v>14</v>
      </c>
      <c r="D9" s="6" t="s">
        <v>21</v>
      </c>
      <c r="E9" s="6">
        <v>1</v>
      </c>
      <c r="F9" s="9">
        <v>46062</v>
      </c>
      <c r="G9" s="14">
        <v>0.41666666666666669</v>
      </c>
      <c r="H9" s="9">
        <v>46071</v>
      </c>
      <c r="I9" s="14">
        <v>0.66666666666666663</v>
      </c>
      <c r="J9" s="11" t="s">
        <v>17</v>
      </c>
    </row>
    <row r="10" spans="1:10" ht="75" x14ac:dyDescent="0.25">
      <c r="A10" s="4" t="s">
        <v>113</v>
      </c>
      <c r="B10" s="17" t="s">
        <v>24</v>
      </c>
      <c r="C10" s="6" t="s">
        <v>14</v>
      </c>
      <c r="D10" s="6" t="s">
        <v>21</v>
      </c>
      <c r="E10" s="6">
        <v>1</v>
      </c>
      <c r="F10" s="9">
        <v>46069</v>
      </c>
      <c r="G10" s="14">
        <v>0.375</v>
      </c>
      <c r="H10" s="9">
        <v>46073</v>
      </c>
      <c r="I10" s="14">
        <v>0.75</v>
      </c>
      <c r="J10" s="29" t="s">
        <v>31</v>
      </c>
    </row>
    <row r="11" spans="1:10" ht="75" x14ac:dyDescent="0.25">
      <c r="A11" s="4" t="s">
        <v>114</v>
      </c>
      <c r="B11" s="17" t="s">
        <v>24</v>
      </c>
      <c r="C11" s="6" t="s">
        <v>14</v>
      </c>
      <c r="D11" s="6" t="s">
        <v>21</v>
      </c>
      <c r="E11" s="6">
        <v>1</v>
      </c>
      <c r="F11" s="9">
        <v>46069</v>
      </c>
      <c r="G11" s="14">
        <v>0.375</v>
      </c>
      <c r="H11" s="9">
        <v>46073</v>
      </c>
      <c r="I11" s="14">
        <v>0.75</v>
      </c>
      <c r="J11" s="29" t="s">
        <v>31</v>
      </c>
    </row>
    <row r="12" spans="1:10" ht="45" x14ac:dyDescent="0.25">
      <c r="A12" s="4" t="s">
        <v>115</v>
      </c>
      <c r="B12" s="15" t="s">
        <v>22</v>
      </c>
      <c r="C12" s="6" t="s">
        <v>14</v>
      </c>
      <c r="D12" s="6" t="s">
        <v>21</v>
      </c>
      <c r="E12" s="6">
        <v>1</v>
      </c>
      <c r="F12" s="9">
        <v>46071</v>
      </c>
      <c r="G12" s="14">
        <v>0.375</v>
      </c>
      <c r="H12" s="9">
        <v>46075</v>
      </c>
      <c r="I12" s="14">
        <v>0.66666666666666663</v>
      </c>
      <c r="J12" s="29" t="s">
        <v>32</v>
      </c>
    </row>
    <row r="13" spans="1:10" ht="45" x14ac:dyDescent="0.25">
      <c r="A13" s="4" t="s">
        <v>116</v>
      </c>
      <c r="B13" s="15" t="s">
        <v>22</v>
      </c>
      <c r="C13" s="6" t="s">
        <v>14</v>
      </c>
      <c r="D13" s="6" t="s">
        <v>21</v>
      </c>
      <c r="E13" s="6">
        <v>1</v>
      </c>
      <c r="F13" s="9">
        <v>46071</v>
      </c>
      <c r="G13" s="14">
        <v>0.375</v>
      </c>
      <c r="H13" s="9">
        <v>46075</v>
      </c>
      <c r="I13" s="14">
        <v>0.66666666666666663</v>
      </c>
      <c r="J13" s="29" t="s">
        <v>32</v>
      </c>
    </row>
    <row r="14" spans="1:10" ht="45" x14ac:dyDescent="0.25">
      <c r="A14" s="4" t="s">
        <v>117</v>
      </c>
      <c r="B14" s="15" t="s">
        <v>22</v>
      </c>
      <c r="C14" s="6" t="s">
        <v>14</v>
      </c>
      <c r="D14" s="6" t="s">
        <v>21</v>
      </c>
      <c r="E14" s="6">
        <v>1</v>
      </c>
      <c r="F14" s="9">
        <v>46082</v>
      </c>
      <c r="G14" s="14">
        <v>0.375</v>
      </c>
      <c r="H14" s="9">
        <v>46091</v>
      </c>
      <c r="I14" s="14">
        <v>0.70833333333333337</v>
      </c>
      <c r="J14" s="29" t="s">
        <v>33</v>
      </c>
    </row>
    <row r="15" spans="1:10" ht="75" x14ac:dyDescent="0.25">
      <c r="A15" s="4" t="s">
        <v>118</v>
      </c>
      <c r="B15" s="20" t="s">
        <v>24</v>
      </c>
      <c r="C15" s="21" t="s">
        <v>14</v>
      </c>
      <c r="D15" s="21" t="s">
        <v>21</v>
      </c>
      <c r="E15" s="21">
        <v>1</v>
      </c>
      <c r="F15" s="22">
        <v>46104</v>
      </c>
      <c r="G15" s="23">
        <v>0.375</v>
      </c>
      <c r="H15" s="22">
        <v>46108</v>
      </c>
      <c r="I15" s="23">
        <v>0.75</v>
      </c>
      <c r="J15" s="30" t="s">
        <v>36</v>
      </c>
    </row>
    <row r="16" spans="1:10" ht="60" x14ac:dyDescent="0.25">
      <c r="A16" s="4" t="s">
        <v>119</v>
      </c>
      <c r="B16" s="17" t="s">
        <v>24</v>
      </c>
      <c r="C16" s="6" t="s">
        <v>14</v>
      </c>
      <c r="D16" s="6" t="s">
        <v>21</v>
      </c>
      <c r="E16" s="6">
        <v>1</v>
      </c>
      <c r="F16" s="9">
        <v>46209</v>
      </c>
      <c r="G16" s="14">
        <v>0.375</v>
      </c>
      <c r="H16" s="9">
        <v>46213</v>
      </c>
      <c r="I16" s="14">
        <v>0.75</v>
      </c>
      <c r="J16" s="29" t="s">
        <v>34</v>
      </c>
    </row>
    <row r="17" spans="1:10" ht="45" x14ac:dyDescent="0.25">
      <c r="A17" s="4" t="s">
        <v>120</v>
      </c>
      <c r="B17" s="17" t="s">
        <v>22</v>
      </c>
      <c r="C17" s="6" t="s">
        <v>14</v>
      </c>
      <c r="D17" s="6" t="s">
        <v>21</v>
      </c>
      <c r="E17" s="6">
        <v>1</v>
      </c>
      <c r="F17" s="9">
        <v>46095</v>
      </c>
      <c r="G17" s="14">
        <v>0.375</v>
      </c>
      <c r="H17" s="9">
        <v>46104</v>
      </c>
      <c r="I17" s="14">
        <v>0.70833333333333337</v>
      </c>
      <c r="J17" s="11" t="s">
        <v>35</v>
      </c>
    </row>
    <row r="18" spans="1:10" ht="45" x14ac:dyDescent="0.25">
      <c r="A18" s="4" t="s">
        <v>121</v>
      </c>
      <c r="B18" s="17" t="s">
        <v>37</v>
      </c>
      <c r="C18" s="6" t="s">
        <v>14</v>
      </c>
      <c r="D18" s="6" t="s">
        <v>21</v>
      </c>
      <c r="E18" s="6">
        <v>1</v>
      </c>
      <c r="F18" s="9">
        <v>46202</v>
      </c>
      <c r="G18" s="14">
        <v>0.41666666666666669</v>
      </c>
      <c r="H18" s="9">
        <v>46206</v>
      </c>
      <c r="I18" s="14">
        <v>0.75</v>
      </c>
      <c r="J18" s="29" t="s">
        <v>38</v>
      </c>
    </row>
    <row r="19" spans="1:10" ht="34.5" customHeight="1" x14ac:dyDescent="0.25">
      <c r="A19" s="4" t="s">
        <v>122</v>
      </c>
      <c r="B19" s="17" t="s">
        <v>22</v>
      </c>
      <c r="C19" s="6" t="s">
        <v>14</v>
      </c>
      <c r="D19" s="17" t="s">
        <v>21</v>
      </c>
      <c r="E19" s="6">
        <v>1</v>
      </c>
      <c r="F19" s="9">
        <v>46132</v>
      </c>
      <c r="G19" s="14">
        <v>0.41666666666666669</v>
      </c>
      <c r="H19" s="9">
        <v>46138</v>
      </c>
      <c r="I19" s="14">
        <v>0.70833333333333337</v>
      </c>
      <c r="J19" s="8" t="s">
        <v>39</v>
      </c>
    </row>
    <row r="20" spans="1:10" ht="61.5" customHeight="1" x14ac:dyDescent="0.25">
      <c r="A20" s="4" t="s">
        <v>123</v>
      </c>
      <c r="B20" s="17" t="s">
        <v>28</v>
      </c>
      <c r="C20" s="6" t="s">
        <v>14</v>
      </c>
      <c r="D20" s="17" t="s">
        <v>21</v>
      </c>
      <c r="E20" s="6">
        <v>1</v>
      </c>
      <c r="F20" s="9">
        <v>46090</v>
      </c>
      <c r="G20" s="14">
        <v>0.41666666666666669</v>
      </c>
      <c r="H20" s="9">
        <v>46094</v>
      </c>
      <c r="I20" s="14">
        <v>0.66666666666666663</v>
      </c>
      <c r="J20" s="8" t="s">
        <v>41</v>
      </c>
    </row>
    <row r="21" spans="1:10" ht="65.25" customHeight="1" x14ac:dyDescent="0.25">
      <c r="A21" s="4" t="s">
        <v>124</v>
      </c>
      <c r="B21" s="17" t="s">
        <v>28</v>
      </c>
      <c r="C21" s="6" t="s">
        <v>14</v>
      </c>
      <c r="D21" s="17" t="s">
        <v>21</v>
      </c>
      <c r="E21" s="6">
        <v>1</v>
      </c>
      <c r="F21" s="9">
        <v>46153</v>
      </c>
      <c r="G21" s="14">
        <v>0.375</v>
      </c>
      <c r="H21" s="9">
        <v>46157</v>
      </c>
      <c r="I21" s="14">
        <v>0.66666666666666663</v>
      </c>
      <c r="J21" s="8" t="s">
        <v>40</v>
      </c>
    </row>
    <row r="22" spans="1:10" ht="63.75" customHeight="1" x14ac:dyDescent="0.25">
      <c r="A22" s="4" t="s">
        <v>125</v>
      </c>
      <c r="B22" s="20" t="s">
        <v>28</v>
      </c>
      <c r="C22" s="21" t="s">
        <v>14</v>
      </c>
      <c r="D22" s="20" t="s">
        <v>21</v>
      </c>
      <c r="E22" s="21">
        <v>1</v>
      </c>
      <c r="F22" s="22">
        <v>46146</v>
      </c>
      <c r="G22" s="23">
        <v>0.375</v>
      </c>
      <c r="H22" s="22">
        <v>46150</v>
      </c>
      <c r="I22" s="23">
        <v>0.66666666666666663</v>
      </c>
      <c r="J22" s="8" t="s">
        <v>40</v>
      </c>
    </row>
    <row r="23" spans="1:10" ht="61.5" customHeight="1" x14ac:dyDescent="0.25">
      <c r="A23" s="4" t="s">
        <v>126</v>
      </c>
      <c r="B23" s="17" t="s">
        <v>22</v>
      </c>
      <c r="C23" s="6" t="s">
        <v>14</v>
      </c>
      <c r="D23" s="17" t="s">
        <v>21</v>
      </c>
      <c r="E23" s="6">
        <v>1</v>
      </c>
      <c r="F23" s="9">
        <v>46144</v>
      </c>
      <c r="G23" s="23">
        <v>0.375</v>
      </c>
      <c r="H23" s="9">
        <v>46153</v>
      </c>
      <c r="I23" s="14">
        <v>0.70833333333333337</v>
      </c>
      <c r="J23" s="29" t="s">
        <v>42</v>
      </c>
    </row>
    <row r="24" spans="1:10" ht="50.25" customHeight="1" x14ac:dyDescent="0.25">
      <c r="A24" s="4" t="s">
        <v>127</v>
      </c>
      <c r="B24" s="17" t="s">
        <v>22</v>
      </c>
      <c r="C24" s="21" t="s">
        <v>14</v>
      </c>
      <c r="D24" s="20" t="s">
        <v>21</v>
      </c>
      <c r="E24" s="21">
        <v>1</v>
      </c>
      <c r="F24" s="22">
        <v>46280</v>
      </c>
      <c r="G24" s="23">
        <v>0.375</v>
      </c>
      <c r="H24" s="22">
        <v>46289</v>
      </c>
      <c r="I24" s="23">
        <v>0.66666666666666663</v>
      </c>
      <c r="J24" s="31" t="s">
        <v>43</v>
      </c>
    </row>
    <row r="25" spans="1:10" ht="76.5" customHeight="1" x14ac:dyDescent="0.25">
      <c r="A25" s="4" t="s">
        <v>128</v>
      </c>
      <c r="B25" s="17" t="s">
        <v>24</v>
      </c>
      <c r="C25" s="6" t="s">
        <v>14</v>
      </c>
      <c r="D25" s="17" t="s">
        <v>21</v>
      </c>
      <c r="E25" s="6">
        <v>1</v>
      </c>
      <c r="F25" s="9">
        <v>46258</v>
      </c>
      <c r="G25" s="14">
        <v>0.375</v>
      </c>
      <c r="H25" s="9">
        <v>46262</v>
      </c>
      <c r="I25" s="14">
        <v>0.75</v>
      </c>
      <c r="J25" s="29" t="s">
        <v>44</v>
      </c>
    </row>
    <row r="26" spans="1:10" ht="48" customHeight="1" x14ac:dyDescent="0.25">
      <c r="A26" s="4" t="s">
        <v>129</v>
      </c>
      <c r="B26" s="17" t="s">
        <v>37</v>
      </c>
      <c r="C26" s="6" t="s">
        <v>14</v>
      </c>
      <c r="D26" s="17" t="s">
        <v>21</v>
      </c>
      <c r="E26" s="6">
        <v>1</v>
      </c>
      <c r="F26" s="9" t="s">
        <v>45</v>
      </c>
      <c r="G26" s="14">
        <v>0.375</v>
      </c>
      <c r="H26" s="9">
        <v>46163</v>
      </c>
      <c r="I26" s="14">
        <v>0.70833333333333337</v>
      </c>
      <c r="J26" s="8" t="s">
        <v>46</v>
      </c>
    </row>
    <row r="27" spans="1:10" ht="64.5" customHeight="1" x14ac:dyDescent="0.25">
      <c r="A27" s="4" t="s">
        <v>130</v>
      </c>
      <c r="B27" s="17" t="s">
        <v>22</v>
      </c>
      <c r="C27" s="6" t="s">
        <v>14</v>
      </c>
      <c r="D27" s="17" t="s">
        <v>21</v>
      </c>
      <c r="E27" s="6">
        <v>1</v>
      </c>
      <c r="F27" s="9">
        <v>46086</v>
      </c>
      <c r="G27" s="14">
        <v>0.375</v>
      </c>
      <c r="H27" s="9">
        <v>46095</v>
      </c>
      <c r="I27" s="14">
        <v>0.75</v>
      </c>
      <c r="J27" s="8" t="s">
        <v>47</v>
      </c>
    </row>
    <row r="28" spans="1:10" ht="50.25" customHeight="1" x14ac:dyDescent="0.25">
      <c r="A28" s="4" t="s">
        <v>131</v>
      </c>
      <c r="B28" s="17" t="s">
        <v>22</v>
      </c>
      <c r="C28" s="6" t="s">
        <v>14</v>
      </c>
      <c r="D28" s="6" t="s">
        <v>21</v>
      </c>
      <c r="E28" s="6">
        <v>1</v>
      </c>
      <c r="F28" s="9">
        <v>46162</v>
      </c>
      <c r="G28" s="14">
        <v>0.375</v>
      </c>
      <c r="H28" s="9">
        <v>46171</v>
      </c>
      <c r="I28" s="14">
        <v>0.70833333333333337</v>
      </c>
      <c r="J28" s="8" t="s">
        <v>48</v>
      </c>
    </row>
    <row r="29" spans="1:10" ht="61.5" customHeight="1" x14ac:dyDescent="0.25">
      <c r="A29" s="4" t="s">
        <v>132</v>
      </c>
      <c r="B29" s="17" t="s">
        <v>24</v>
      </c>
      <c r="C29" s="6" t="s">
        <v>14</v>
      </c>
      <c r="D29" s="6" t="s">
        <v>21</v>
      </c>
      <c r="E29" s="6">
        <v>1</v>
      </c>
      <c r="F29" s="9">
        <v>46244</v>
      </c>
      <c r="G29" s="14">
        <v>0.375</v>
      </c>
      <c r="H29" s="9">
        <v>46253</v>
      </c>
      <c r="I29" s="14">
        <v>0.75</v>
      </c>
      <c r="J29" s="29" t="s">
        <v>49</v>
      </c>
    </row>
    <row r="30" spans="1:10" ht="48" customHeight="1" x14ac:dyDescent="0.25">
      <c r="A30" s="4" t="s">
        <v>133</v>
      </c>
      <c r="B30" s="17" t="s">
        <v>22</v>
      </c>
      <c r="C30" s="6" t="s">
        <v>14</v>
      </c>
      <c r="D30" s="6" t="s">
        <v>21</v>
      </c>
      <c r="E30" s="6">
        <v>1</v>
      </c>
      <c r="F30" s="9">
        <v>46141</v>
      </c>
      <c r="G30" s="14">
        <v>0.375</v>
      </c>
      <c r="H30" s="9">
        <v>46150</v>
      </c>
      <c r="I30" s="14">
        <v>0.66666666666666663</v>
      </c>
      <c r="J30" s="29" t="s">
        <v>50</v>
      </c>
    </row>
    <row r="31" spans="1:10" ht="60" customHeight="1" x14ac:dyDescent="0.25">
      <c r="A31" s="4" t="s">
        <v>134</v>
      </c>
      <c r="B31" s="17" t="s">
        <v>22</v>
      </c>
      <c r="C31" s="6" t="s">
        <v>14</v>
      </c>
      <c r="D31" s="6" t="s">
        <v>21</v>
      </c>
      <c r="E31" s="6">
        <v>1</v>
      </c>
      <c r="F31" s="9">
        <v>46135</v>
      </c>
      <c r="G31" s="14">
        <v>0.375</v>
      </c>
      <c r="H31" s="9">
        <v>46144</v>
      </c>
      <c r="I31" s="14">
        <v>0.70833333333333337</v>
      </c>
      <c r="J31" s="29" t="s">
        <v>51</v>
      </c>
    </row>
    <row r="32" spans="1:10" ht="51.75" customHeight="1" x14ac:dyDescent="0.25">
      <c r="A32" s="4" t="s">
        <v>135</v>
      </c>
      <c r="B32" s="17" t="s">
        <v>22</v>
      </c>
      <c r="C32" s="6" t="s">
        <v>14</v>
      </c>
      <c r="D32" s="6" t="s">
        <v>21</v>
      </c>
      <c r="E32" s="6">
        <v>1</v>
      </c>
      <c r="F32" s="9">
        <v>46253</v>
      </c>
      <c r="G32" s="14">
        <v>0.375</v>
      </c>
      <c r="H32" s="9">
        <v>46259</v>
      </c>
      <c r="I32" s="14">
        <v>0.70833333333333337</v>
      </c>
      <c r="J32" s="8" t="s">
        <v>52</v>
      </c>
    </row>
    <row r="33" spans="1:10" ht="66.75" customHeight="1" x14ac:dyDescent="0.25">
      <c r="A33" s="4" t="s">
        <v>136</v>
      </c>
      <c r="B33" s="17" t="s">
        <v>22</v>
      </c>
      <c r="C33" s="6" t="s">
        <v>14</v>
      </c>
      <c r="D33" s="6" t="s">
        <v>21</v>
      </c>
      <c r="E33" s="6">
        <v>1</v>
      </c>
      <c r="F33" s="9">
        <v>46157</v>
      </c>
      <c r="G33" s="14">
        <v>0.375</v>
      </c>
      <c r="H33" s="9">
        <v>46166</v>
      </c>
      <c r="I33" s="14">
        <v>0.70833333333333337</v>
      </c>
      <c r="J33" s="8" t="s">
        <v>53</v>
      </c>
    </row>
    <row r="34" spans="1:10" ht="34.5" customHeight="1" x14ac:dyDescent="0.25">
      <c r="A34" s="4" t="s">
        <v>137</v>
      </c>
      <c r="B34" s="17" t="s">
        <v>24</v>
      </c>
      <c r="C34" s="6" t="s">
        <v>14</v>
      </c>
      <c r="D34" s="6" t="s">
        <v>21</v>
      </c>
      <c r="E34" s="6">
        <v>1</v>
      </c>
      <c r="F34" s="9">
        <v>46093</v>
      </c>
      <c r="G34" s="14">
        <v>0.375</v>
      </c>
      <c r="H34" s="9">
        <v>46099</v>
      </c>
      <c r="I34" s="14">
        <v>0.75</v>
      </c>
      <c r="J34" s="8" t="s">
        <v>54</v>
      </c>
    </row>
    <row r="35" spans="1:10" ht="44.25" customHeight="1" x14ac:dyDescent="0.25">
      <c r="A35" s="4" t="s">
        <v>138</v>
      </c>
      <c r="B35" s="20" t="s">
        <v>22</v>
      </c>
      <c r="C35" s="21" t="s">
        <v>14</v>
      </c>
      <c r="D35" s="21" t="s">
        <v>21</v>
      </c>
      <c r="E35" s="21">
        <v>1</v>
      </c>
      <c r="F35" s="22">
        <v>46162</v>
      </c>
      <c r="G35" s="23">
        <v>0.375</v>
      </c>
      <c r="H35" s="22">
        <v>46171</v>
      </c>
      <c r="I35" s="23">
        <v>0.70833333333333337</v>
      </c>
      <c r="J35" s="31" t="s">
        <v>48</v>
      </c>
    </row>
    <row r="36" spans="1:10" ht="58.5" customHeight="1" x14ac:dyDescent="0.25">
      <c r="A36" s="4" t="s">
        <v>139</v>
      </c>
      <c r="B36" s="17" t="s">
        <v>37</v>
      </c>
      <c r="C36" s="6" t="s">
        <v>14</v>
      </c>
      <c r="D36" s="6" t="s">
        <v>21</v>
      </c>
      <c r="E36" s="6">
        <v>1</v>
      </c>
      <c r="F36" s="9">
        <v>46150</v>
      </c>
      <c r="G36" s="14">
        <v>0.375</v>
      </c>
      <c r="H36" s="9">
        <v>46159</v>
      </c>
      <c r="I36" s="14">
        <v>0.75</v>
      </c>
      <c r="J36" s="8" t="s">
        <v>55</v>
      </c>
    </row>
    <row r="37" spans="1:10" ht="77.25" customHeight="1" x14ac:dyDescent="0.25">
      <c r="A37" s="4" t="s">
        <v>140</v>
      </c>
      <c r="B37" s="17" t="s">
        <v>37</v>
      </c>
      <c r="C37" s="6" t="s">
        <v>14</v>
      </c>
      <c r="D37" s="6" t="s">
        <v>21</v>
      </c>
      <c r="E37" s="6">
        <v>1</v>
      </c>
      <c r="F37" s="9">
        <v>46085</v>
      </c>
      <c r="G37" s="14">
        <v>0.375</v>
      </c>
      <c r="H37" s="9">
        <v>46089</v>
      </c>
      <c r="I37" s="14">
        <v>0.75</v>
      </c>
      <c r="J37" s="29" t="s">
        <v>56</v>
      </c>
    </row>
    <row r="38" spans="1:10" ht="44.25" customHeight="1" x14ac:dyDescent="0.25">
      <c r="A38" s="4" t="s">
        <v>141</v>
      </c>
      <c r="B38" s="20" t="s">
        <v>22</v>
      </c>
      <c r="C38" s="21" t="s">
        <v>14</v>
      </c>
      <c r="D38" s="21" t="s">
        <v>21</v>
      </c>
      <c r="E38" s="21">
        <v>1</v>
      </c>
      <c r="F38" s="22">
        <v>46162</v>
      </c>
      <c r="G38" s="23">
        <v>0.375</v>
      </c>
      <c r="H38" s="22">
        <v>46171</v>
      </c>
      <c r="I38" s="23">
        <v>0.70833333333333337</v>
      </c>
      <c r="J38" s="8" t="s">
        <v>57</v>
      </c>
    </row>
    <row r="39" spans="1:10" ht="58.5" customHeight="1" x14ac:dyDescent="0.25">
      <c r="A39" s="4" t="s">
        <v>142</v>
      </c>
      <c r="B39" s="20" t="s">
        <v>22</v>
      </c>
      <c r="C39" s="21" t="s">
        <v>14</v>
      </c>
      <c r="D39" s="21" t="s">
        <v>21</v>
      </c>
      <c r="E39" s="21">
        <v>1</v>
      </c>
      <c r="F39" s="22">
        <v>46161</v>
      </c>
      <c r="G39" s="23">
        <v>0.41666666666666669</v>
      </c>
      <c r="H39" s="22">
        <v>46170</v>
      </c>
      <c r="I39" s="23">
        <v>0.66666666666666663</v>
      </c>
      <c r="J39" s="8" t="s">
        <v>58</v>
      </c>
    </row>
    <row r="40" spans="1:10" ht="51" customHeight="1" x14ac:dyDescent="0.25">
      <c r="A40" s="4" t="s">
        <v>143</v>
      </c>
      <c r="B40" s="20" t="s">
        <v>22</v>
      </c>
      <c r="C40" s="6" t="s">
        <v>14</v>
      </c>
      <c r="D40" s="6" t="s">
        <v>21</v>
      </c>
      <c r="E40" s="6">
        <v>1</v>
      </c>
      <c r="F40" s="9">
        <v>46170</v>
      </c>
      <c r="G40" s="23">
        <v>0.375</v>
      </c>
      <c r="H40" s="9">
        <v>46179</v>
      </c>
      <c r="I40" s="14">
        <v>0.75</v>
      </c>
      <c r="J40" s="11" t="s">
        <v>59</v>
      </c>
    </row>
    <row r="41" spans="1:10" ht="53.25" customHeight="1" x14ac:dyDescent="0.25">
      <c r="A41" s="4" t="s">
        <v>144</v>
      </c>
      <c r="B41" s="20" t="s">
        <v>22</v>
      </c>
      <c r="C41" s="21" t="s">
        <v>14</v>
      </c>
      <c r="D41" s="21" t="s">
        <v>21</v>
      </c>
      <c r="E41" s="21">
        <v>1</v>
      </c>
      <c r="F41" s="22">
        <v>46111</v>
      </c>
      <c r="G41" s="23">
        <v>0.375</v>
      </c>
      <c r="H41" s="22">
        <v>46120</v>
      </c>
      <c r="I41" s="23">
        <v>0.70833333333333337</v>
      </c>
      <c r="J41" s="31" t="s">
        <v>60</v>
      </c>
    </row>
    <row r="42" spans="1:10" ht="53.25" customHeight="1" x14ac:dyDescent="0.25">
      <c r="A42" s="4" t="s">
        <v>145</v>
      </c>
      <c r="B42" s="17" t="s">
        <v>24</v>
      </c>
      <c r="C42" s="6" t="s">
        <v>14</v>
      </c>
      <c r="D42" s="6" t="s">
        <v>21</v>
      </c>
      <c r="E42" s="6">
        <v>1</v>
      </c>
      <c r="F42" s="9">
        <v>46103</v>
      </c>
      <c r="G42" s="14">
        <v>0.375</v>
      </c>
      <c r="H42" s="9">
        <v>46109</v>
      </c>
      <c r="I42" s="14">
        <v>0.75</v>
      </c>
      <c r="J42" s="8" t="s">
        <v>61</v>
      </c>
    </row>
    <row r="43" spans="1:10" ht="62.25" customHeight="1" x14ac:dyDescent="0.25">
      <c r="A43" s="4" t="s">
        <v>146</v>
      </c>
      <c r="B43" s="17" t="s">
        <v>22</v>
      </c>
      <c r="C43" s="6" t="s">
        <v>14</v>
      </c>
      <c r="D43" s="6" t="s">
        <v>21</v>
      </c>
      <c r="E43" s="6">
        <v>1</v>
      </c>
      <c r="F43" s="9">
        <v>46279</v>
      </c>
      <c r="G43" s="14">
        <v>0.375</v>
      </c>
      <c r="H43" s="9">
        <v>46283</v>
      </c>
      <c r="I43" s="14">
        <v>0.70833333333333337</v>
      </c>
      <c r="J43" s="8" t="s">
        <v>62</v>
      </c>
    </row>
    <row r="44" spans="1:10" ht="45.75" customHeight="1" x14ac:dyDescent="0.25">
      <c r="A44" s="4" t="s">
        <v>147</v>
      </c>
      <c r="B44" s="17" t="s">
        <v>28</v>
      </c>
      <c r="C44" s="6" t="s">
        <v>14</v>
      </c>
      <c r="D44" s="6" t="s">
        <v>21</v>
      </c>
      <c r="E44" s="6">
        <v>1</v>
      </c>
      <c r="F44" s="9">
        <v>46181</v>
      </c>
      <c r="G44" s="14">
        <v>0.375</v>
      </c>
      <c r="H44" s="9">
        <v>46190</v>
      </c>
      <c r="I44" s="14">
        <v>0.75</v>
      </c>
      <c r="J44" s="8" t="s">
        <v>63</v>
      </c>
    </row>
    <row r="45" spans="1:10" ht="34.5" customHeight="1" x14ac:dyDescent="0.25">
      <c r="A45" s="4" t="s">
        <v>148</v>
      </c>
      <c r="B45" s="17" t="s">
        <v>22</v>
      </c>
      <c r="C45" s="6" t="s">
        <v>14</v>
      </c>
      <c r="D45" s="6" t="s">
        <v>21</v>
      </c>
      <c r="E45" s="6">
        <v>1</v>
      </c>
      <c r="F45" s="9">
        <v>46275</v>
      </c>
      <c r="G45" s="14">
        <v>0.375</v>
      </c>
      <c r="H45" s="9">
        <v>46281</v>
      </c>
      <c r="I45" s="14">
        <v>0.70833333333333337</v>
      </c>
      <c r="J45" s="8" t="s">
        <v>64</v>
      </c>
    </row>
    <row r="46" spans="1:10" ht="33.75" customHeight="1" x14ac:dyDescent="0.25">
      <c r="A46" s="4" t="s">
        <v>149</v>
      </c>
      <c r="B46" s="17" t="s">
        <v>22</v>
      </c>
      <c r="C46" s="6" t="s">
        <v>14</v>
      </c>
      <c r="D46" s="6" t="s">
        <v>21</v>
      </c>
      <c r="E46" s="6">
        <v>1</v>
      </c>
      <c r="F46" s="9">
        <v>46279</v>
      </c>
      <c r="G46" s="14">
        <v>0.375</v>
      </c>
      <c r="H46" s="9">
        <v>46288</v>
      </c>
      <c r="I46" s="14">
        <v>0.70833333333333337</v>
      </c>
      <c r="J46" s="8" t="s">
        <v>65</v>
      </c>
    </row>
    <row r="47" spans="1:10" ht="104.25" customHeight="1" x14ac:dyDescent="0.25">
      <c r="A47" s="4" t="s">
        <v>150</v>
      </c>
      <c r="B47" s="17" t="s">
        <v>22</v>
      </c>
      <c r="C47" s="6" t="s">
        <v>14</v>
      </c>
      <c r="D47" s="6" t="s">
        <v>21</v>
      </c>
      <c r="E47" s="6">
        <v>1</v>
      </c>
      <c r="F47" s="9">
        <v>46102</v>
      </c>
      <c r="G47" s="14">
        <v>0.375</v>
      </c>
      <c r="H47" s="9">
        <v>46108</v>
      </c>
      <c r="I47" s="14">
        <v>0.70833333333333337</v>
      </c>
      <c r="J47" s="8" t="s">
        <v>66</v>
      </c>
    </row>
    <row r="48" spans="1:10" ht="33.75" customHeight="1" x14ac:dyDescent="0.25">
      <c r="A48" s="4" t="s">
        <v>151</v>
      </c>
      <c r="B48" s="17" t="s">
        <v>22</v>
      </c>
      <c r="C48" s="6" t="s">
        <v>14</v>
      </c>
      <c r="D48" s="6" t="s">
        <v>21</v>
      </c>
      <c r="E48" s="6">
        <v>1</v>
      </c>
      <c r="F48" s="9">
        <v>46157</v>
      </c>
      <c r="G48" s="14">
        <v>0.375</v>
      </c>
      <c r="H48" s="9">
        <v>46161</v>
      </c>
      <c r="I48" s="14">
        <v>0.70833333333333337</v>
      </c>
      <c r="J48" s="8" t="s">
        <v>67</v>
      </c>
    </row>
    <row r="49" spans="1:10" ht="46.5" customHeight="1" x14ac:dyDescent="0.25">
      <c r="A49" s="4" t="s">
        <v>152</v>
      </c>
      <c r="B49" s="17" t="s">
        <v>24</v>
      </c>
      <c r="C49" s="6" t="s">
        <v>14</v>
      </c>
      <c r="D49" s="6" t="s">
        <v>21</v>
      </c>
      <c r="E49" s="6">
        <v>1</v>
      </c>
      <c r="F49" s="9">
        <v>46125</v>
      </c>
      <c r="G49" s="14">
        <v>0.375</v>
      </c>
      <c r="H49" s="9">
        <v>46129</v>
      </c>
      <c r="I49" s="14">
        <v>0.75</v>
      </c>
      <c r="J49" s="8" t="s">
        <v>68</v>
      </c>
    </row>
    <row r="50" spans="1:10" ht="46.5" customHeight="1" x14ac:dyDescent="0.25">
      <c r="A50" s="4" t="s">
        <v>153</v>
      </c>
      <c r="B50" s="17" t="s">
        <v>22</v>
      </c>
      <c r="C50" s="6" t="s">
        <v>14</v>
      </c>
      <c r="D50" s="6" t="s">
        <v>21</v>
      </c>
      <c r="E50" s="6">
        <v>1</v>
      </c>
      <c r="F50" s="9">
        <v>46128</v>
      </c>
      <c r="G50" s="14">
        <v>0.375</v>
      </c>
      <c r="H50" s="9">
        <v>46132</v>
      </c>
      <c r="I50" s="14">
        <v>0.70833333333333337</v>
      </c>
      <c r="J50" s="8" t="s">
        <v>69</v>
      </c>
    </row>
    <row r="51" spans="1:10" ht="60" customHeight="1" x14ac:dyDescent="0.25">
      <c r="A51" s="4" t="s">
        <v>154</v>
      </c>
      <c r="B51" s="17" t="s">
        <v>24</v>
      </c>
      <c r="C51" s="6" t="s">
        <v>14</v>
      </c>
      <c r="D51" s="6" t="s">
        <v>21</v>
      </c>
      <c r="E51" s="6">
        <v>1</v>
      </c>
      <c r="F51" s="9">
        <v>46272</v>
      </c>
      <c r="G51" s="14">
        <v>0.375</v>
      </c>
      <c r="H51" s="9">
        <v>46276</v>
      </c>
      <c r="I51" s="14">
        <v>0.75</v>
      </c>
      <c r="J51" s="8" t="s">
        <v>70</v>
      </c>
    </row>
    <row r="52" spans="1:10" ht="46.5" customHeight="1" x14ac:dyDescent="0.25">
      <c r="A52" s="4" t="s">
        <v>155</v>
      </c>
      <c r="B52" s="17" t="s">
        <v>24</v>
      </c>
      <c r="C52" s="6" t="s">
        <v>14</v>
      </c>
      <c r="D52" s="6" t="s">
        <v>21</v>
      </c>
      <c r="E52" s="6">
        <v>1</v>
      </c>
      <c r="F52" s="9">
        <v>46125</v>
      </c>
      <c r="G52" s="14">
        <v>0.375</v>
      </c>
      <c r="H52" s="9">
        <v>46129</v>
      </c>
      <c r="I52" s="14">
        <v>0.75</v>
      </c>
      <c r="J52" s="8" t="s">
        <v>68</v>
      </c>
    </row>
    <row r="53" spans="1:10" ht="90" customHeight="1" x14ac:dyDescent="0.25">
      <c r="A53" s="4" t="s">
        <v>156</v>
      </c>
      <c r="B53" s="17" t="s">
        <v>37</v>
      </c>
      <c r="C53" s="6" t="s">
        <v>14</v>
      </c>
      <c r="D53" s="6" t="s">
        <v>21</v>
      </c>
      <c r="E53" s="6">
        <v>1</v>
      </c>
      <c r="F53" s="9">
        <v>46116</v>
      </c>
      <c r="G53" s="14">
        <v>0.375</v>
      </c>
      <c r="H53" s="9">
        <v>46120</v>
      </c>
      <c r="I53" s="14">
        <v>0.70833333333333337</v>
      </c>
      <c r="J53" s="29" t="s">
        <v>71</v>
      </c>
    </row>
    <row r="54" spans="1:10" ht="76.5" customHeight="1" x14ac:dyDescent="0.25">
      <c r="A54" s="4" t="s">
        <v>157</v>
      </c>
      <c r="B54" s="17" t="s">
        <v>37</v>
      </c>
      <c r="C54" s="6" t="s">
        <v>14</v>
      </c>
      <c r="D54" s="6" t="s">
        <v>21</v>
      </c>
      <c r="E54" s="6">
        <v>1</v>
      </c>
      <c r="F54" s="9">
        <v>46116</v>
      </c>
      <c r="G54" s="14">
        <v>0.375</v>
      </c>
      <c r="H54" s="9">
        <v>46120</v>
      </c>
      <c r="I54" s="14">
        <v>0.70833333333333337</v>
      </c>
      <c r="J54" s="29" t="s">
        <v>71</v>
      </c>
    </row>
    <row r="55" spans="1:10" ht="77.25" customHeight="1" x14ac:dyDescent="0.25">
      <c r="A55" s="4" t="s">
        <v>158</v>
      </c>
      <c r="B55" s="21" t="s">
        <v>72</v>
      </c>
      <c r="C55" s="21" t="s">
        <v>14</v>
      </c>
      <c r="D55" s="21" t="s">
        <v>21</v>
      </c>
      <c r="E55" s="21">
        <v>1</v>
      </c>
      <c r="F55" s="22">
        <v>46125</v>
      </c>
      <c r="G55" s="23">
        <v>0.375</v>
      </c>
      <c r="H55" s="22">
        <v>46129</v>
      </c>
      <c r="I55" s="23">
        <v>0.70833333333333337</v>
      </c>
      <c r="J55" s="31" t="s">
        <v>73</v>
      </c>
    </row>
    <row r="56" spans="1:10" ht="77.25" customHeight="1" x14ac:dyDescent="0.25">
      <c r="A56" s="4" t="s">
        <v>159</v>
      </c>
      <c r="B56" s="17" t="s">
        <v>37</v>
      </c>
      <c r="C56" s="21" t="s">
        <v>14</v>
      </c>
      <c r="D56" s="21" t="s">
        <v>21</v>
      </c>
      <c r="E56" s="21">
        <v>1</v>
      </c>
      <c r="F56" s="9">
        <v>46218</v>
      </c>
      <c r="G56" s="23">
        <v>0.375</v>
      </c>
      <c r="H56" s="9">
        <v>46220</v>
      </c>
      <c r="I56" s="23">
        <v>0.70833333333333337</v>
      </c>
      <c r="J56" s="8" t="s">
        <v>74</v>
      </c>
    </row>
    <row r="57" spans="1:10" ht="47.25" customHeight="1" x14ac:dyDescent="0.25">
      <c r="A57" s="4" t="s">
        <v>160</v>
      </c>
      <c r="B57" s="20" t="s">
        <v>22</v>
      </c>
      <c r="C57" s="21" t="s">
        <v>14</v>
      </c>
      <c r="D57" s="21" t="s">
        <v>21</v>
      </c>
      <c r="E57" s="21">
        <v>1</v>
      </c>
      <c r="F57" s="22">
        <v>46180</v>
      </c>
      <c r="G57" s="23">
        <v>0.375</v>
      </c>
      <c r="H57" s="22">
        <v>46189</v>
      </c>
      <c r="I57" s="23">
        <v>0.75</v>
      </c>
      <c r="J57" s="30" t="s">
        <v>75</v>
      </c>
    </row>
    <row r="58" spans="1:10" ht="61.5" customHeight="1" x14ac:dyDescent="0.25">
      <c r="A58" s="4" t="s">
        <v>161</v>
      </c>
      <c r="B58" s="17" t="s">
        <v>24</v>
      </c>
      <c r="C58" s="21" t="s">
        <v>14</v>
      </c>
      <c r="D58" s="21" t="s">
        <v>21</v>
      </c>
      <c r="E58" s="21">
        <v>1</v>
      </c>
      <c r="F58" s="9">
        <v>46218</v>
      </c>
      <c r="G58" s="23">
        <v>0.375</v>
      </c>
      <c r="H58" s="9">
        <v>46222</v>
      </c>
      <c r="I58" s="23">
        <v>0.75</v>
      </c>
      <c r="J58" s="8" t="s">
        <v>76</v>
      </c>
    </row>
    <row r="59" spans="1:10" ht="40.5" customHeight="1" x14ac:dyDescent="0.25">
      <c r="A59" s="4" t="s">
        <v>162</v>
      </c>
      <c r="B59" s="20" t="s">
        <v>24</v>
      </c>
      <c r="C59" s="21" t="s">
        <v>14</v>
      </c>
      <c r="D59" s="21" t="s">
        <v>21</v>
      </c>
      <c r="E59" s="21">
        <v>1</v>
      </c>
      <c r="F59" s="22">
        <v>46218</v>
      </c>
      <c r="G59" s="23">
        <v>0.375</v>
      </c>
      <c r="H59" s="22">
        <v>46222</v>
      </c>
      <c r="I59" s="23">
        <v>0.75</v>
      </c>
      <c r="J59" s="31" t="s">
        <v>76</v>
      </c>
    </row>
    <row r="60" spans="1:10" ht="83.25" customHeight="1" x14ac:dyDescent="0.25">
      <c r="A60" s="4" t="s">
        <v>163</v>
      </c>
      <c r="B60" s="20" t="s">
        <v>24</v>
      </c>
      <c r="C60" s="21" t="s">
        <v>14</v>
      </c>
      <c r="D60" s="21" t="s">
        <v>21</v>
      </c>
      <c r="E60" s="21">
        <v>1</v>
      </c>
      <c r="F60" s="9">
        <v>46279</v>
      </c>
      <c r="G60" s="23">
        <v>0.375</v>
      </c>
      <c r="H60" s="9">
        <v>46288</v>
      </c>
      <c r="I60" s="23">
        <v>0.75</v>
      </c>
      <c r="J60" s="8" t="s">
        <v>77</v>
      </c>
    </row>
    <row r="61" spans="1:10" ht="45" customHeight="1" x14ac:dyDescent="0.25">
      <c r="A61" s="4" t="s">
        <v>164</v>
      </c>
      <c r="B61" s="17" t="s">
        <v>22</v>
      </c>
      <c r="C61" s="6" t="s">
        <v>14</v>
      </c>
      <c r="D61" s="6" t="s">
        <v>21</v>
      </c>
      <c r="E61" s="6">
        <v>1</v>
      </c>
      <c r="F61" s="9">
        <v>46237</v>
      </c>
      <c r="G61" s="14">
        <v>0.375</v>
      </c>
      <c r="H61" s="9">
        <v>46241</v>
      </c>
      <c r="I61" s="14">
        <v>0.70833333333333337</v>
      </c>
      <c r="J61" s="8" t="s">
        <v>78</v>
      </c>
    </row>
    <row r="62" spans="1:10" ht="54" customHeight="1" x14ac:dyDescent="0.25">
      <c r="A62" s="4" t="s">
        <v>165</v>
      </c>
      <c r="B62" s="20" t="s">
        <v>22</v>
      </c>
      <c r="C62" s="21" t="s">
        <v>14</v>
      </c>
      <c r="D62" s="21" t="s">
        <v>21</v>
      </c>
      <c r="E62" s="21">
        <v>1</v>
      </c>
      <c r="F62" s="22">
        <v>46196</v>
      </c>
      <c r="G62" s="23">
        <v>0.375</v>
      </c>
      <c r="H62" s="22">
        <v>46205</v>
      </c>
      <c r="I62" s="23">
        <v>0.70833333333333337</v>
      </c>
      <c r="J62" s="31" t="s">
        <v>79</v>
      </c>
    </row>
    <row r="63" spans="1:10" ht="45" x14ac:dyDescent="0.25">
      <c r="A63" s="4" t="s">
        <v>166</v>
      </c>
      <c r="B63" s="17" t="s">
        <v>29</v>
      </c>
      <c r="C63" s="6" t="s">
        <v>14</v>
      </c>
      <c r="D63" s="6" t="s">
        <v>21</v>
      </c>
      <c r="E63" s="6">
        <v>1</v>
      </c>
      <c r="F63" s="9">
        <v>46143</v>
      </c>
      <c r="G63" s="25">
        <v>0.375</v>
      </c>
      <c r="H63" s="9">
        <v>46152</v>
      </c>
      <c r="I63" s="14">
        <v>0.66666666666666663</v>
      </c>
      <c r="J63" s="17" t="s">
        <v>80</v>
      </c>
    </row>
    <row r="64" spans="1:10" ht="45" x14ac:dyDescent="0.25">
      <c r="A64" s="4" t="s">
        <v>167</v>
      </c>
      <c r="B64" s="17" t="s">
        <v>22</v>
      </c>
      <c r="C64" s="6" t="s">
        <v>14</v>
      </c>
      <c r="D64" s="6" t="s">
        <v>21</v>
      </c>
      <c r="E64" s="6">
        <v>1</v>
      </c>
      <c r="F64" s="9">
        <v>46272</v>
      </c>
      <c r="G64" s="25">
        <v>0.375</v>
      </c>
      <c r="H64" s="9">
        <v>46281</v>
      </c>
      <c r="I64" s="25">
        <v>0.66666666666666663</v>
      </c>
      <c r="J64" s="17" t="s">
        <v>81</v>
      </c>
    </row>
    <row r="65" spans="1:10" ht="45" x14ac:dyDescent="0.25">
      <c r="A65" s="4" t="s">
        <v>168</v>
      </c>
      <c r="B65" s="17" t="s">
        <v>29</v>
      </c>
      <c r="C65" s="6" t="s">
        <v>14</v>
      </c>
      <c r="D65" s="6" t="s">
        <v>21</v>
      </c>
      <c r="E65" s="6">
        <v>1</v>
      </c>
      <c r="F65" s="9">
        <v>46161</v>
      </c>
      <c r="G65" s="25">
        <v>0.375</v>
      </c>
      <c r="H65" s="9">
        <v>46170</v>
      </c>
      <c r="I65" s="25">
        <v>0.70833333333333337</v>
      </c>
      <c r="J65" s="17" t="s">
        <v>82</v>
      </c>
    </row>
    <row r="66" spans="1:10" ht="45" x14ac:dyDescent="0.25">
      <c r="A66" s="4" t="s">
        <v>169</v>
      </c>
      <c r="B66" s="17" t="s">
        <v>22</v>
      </c>
      <c r="C66" s="6" t="s">
        <v>14</v>
      </c>
      <c r="D66" s="6" t="s">
        <v>21</v>
      </c>
      <c r="E66" s="6">
        <v>1</v>
      </c>
      <c r="F66" s="9">
        <v>46146</v>
      </c>
      <c r="G66" s="25">
        <v>0.375</v>
      </c>
      <c r="H66" s="9">
        <v>46155</v>
      </c>
      <c r="I66" s="25">
        <v>0.66666666666666663</v>
      </c>
      <c r="J66" s="17" t="s">
        <v>83</v>
      </c>
    </row>
    <row r="67" spans="1:10" ht="30" x14ac:dyDescent="0.25">
      <c r="A67" s="4" t="s">
        <v>170</v>
      </c>
      <c r="B67" s="17" t="s">
        <v>24</v>
      </c>
      <c r="C67" s="6" t="s">
        <v>14</v>
      </c>
      <c r="D67" s="6" t="s">
        <v>21</v>
      </c>
      <c r="E67" s="6">
        <v>1</v>
      </c>
      <c r="F67" s="9">
        <v>46216</v>
      </c>
      <c r="G67" s="25">
        <v>0.375</v>
      </c>
      <c r="H67" s="9">
        <v>46220</v>
      </c>
      <c r="I67" s="25">
        <v>0.75</v>
      </c>
      <c r="J67" s="17" t="s">
        <v>84</v>
      </c>
    </row>
    <row r="68" spans="1:10" ht="45" x14ac:dyDescent="0.25">
      <c r="A68" s="4" t="s">
        <v>171</v>
      </c>
      <c r="B68" s="17" t="s">
        <v>22</v>
      </c>
      <c r="C68" s="6" t="s">
        <v>14</v>
      </c>
      <c r="D68" s="6" t="s">
        <v>21</v>
      </c>
      <c r="E68" s="6">
        <v>1</v>
      </c>
      <c r="F68" s="9">
        <v>46125</v>
      </c>
      <c r="G68" s="25">
        <v>0.375</v>
      </c>
      <c r="H68" s="9">
        <v>46129</v>
      </c>
      <c r="I68" s="25">
        <v>0.66666666666666663</v>
      </c>
      <c r="J68" s="17" t="s">
        <v>85</v>
      </c>
    </row>
    <row r="69" spans="1:10" ht="75" x14ac:dyDescent="0.25">
      <c r="A69" s="4" t="s">
        <v>172</v>
      </c>
      <c r="B69" s="17" t="s">
        <v>30</v>
      </c>
      <c r="C69" s="6" t="s">
        <v>14</v>
      </c>
      <c r="D69" s="6" t="s">
        <v>21</v>
      </c>
      <c r="E69" s="6">
        <v>1</v>
      </c>
      <c r="F69" s="9">
        <v>46153</v>
      </c>
      <c r="G69" s="25">
        <v>0.375</v>
      </c>
      <c r="H69" s="9">
        <v>46157</v>
      </c>
      <c r="I69" s="25">
        <v>0.66666666666666663</v>
      </c>
      <c r="J69" s="17" t="s">
        <v>73</v>
      </c>
    </row>
    <row r="70" spans="1:10" ht="75" x14ac:dyDescent="0.25">
      <c r="A70" s="4" t="s">
        <v>173</v>
      </c>
      <c r="B70" s="6" t="s">
        <v>27</v>
      </c>
      <c r="C70" s="6" t="s">
        <v>14</v>
      </c>
      <c r="D70" s="6" t="s">
        <v>21</v>
      </c>
      <c r="E70" s="6">
        <v>1</v>
      </c>
      <c r="F70" s="9">
        <v>46125</v>
      </c>
      <c r="G70" s="25">
        <v>0.375</v>
      </c>
      <c r="H70" s="9">
        <v>46129</v>
      </c>
      <c r="I70" s="25">
        <v>0.70833333333333337</v>
      </c>
      <c r="J70" s="17" t="s">
        <v>73</v>
      </c>
    </row>
    <row r="71" spans="1:10" ht="45" x14ac:dyDescent="0.25">
      <c r="A71" s="4" t="s">
        <v>174</v>
      </c>
      <c r="B71" s="17" t="s">
        <v>22</v>
      </c>
      <c r="C71" s="6" t="s">
        <v>14</v>
      </c>
      <c r="D71" s="6" t="s">
        <v>21</v>
      </c>
      <c r="E71" s="6">
        <v>1</v>
      </c>
      <c r="F71" s="9">
        <v>46125</v>
      </c>
      <c r="G71" s="25">
        <v>0.375</v>
      </c>
      <c r="H71" s="9">
        <v>46129</v>
      </c>
      <c r="I71" s="25">
        <v>0.75</v>
      </c>
      <c r="J71" s="17" t="s">
        <v>86</v>
      </c>
    </row>
    <row r="72" spans="1:10" ht="30" x14ac:dyDescent="0.25">
      <c r="A72" s="4" t="s">
        <v>175</v>
      </c>
      <c r="B72" s="17" t="s">
        <v>22</v>
      </c>
      <c r="C72" s="6" t="s">
        <v>14</v>
      </c>
      <c r="D72" s="6" t="s">
        <v>21</v>
      </c>
      <c r="E72" s="6">
        <v>1</v>
      </c>
      <c r="F72" s="9">
        <v>46125</v>
      </c>
      <c r="G72" s="25">
        <v>0.375</v>
      </c>
      <c r="H72" s="9">
        <v>46131</v>
      </c>
      <c r="I72" s="25">
        <v>0.70833333333333337</v>
      </c>
      <c r="J72" s="17" t="s">
        <v>87</v>
      </c>
    </row>
    <row r="73" spans="1:10" ht="45" x14ac:dyDescent="0.25">
      <c r="A73" s="4" t="s">
        <v>176</v>
      </c>
      <c r="B73" s="17" t="s">
        <v>29</v>
      </c>
      <c r="C73" s="6" t="s">
        <v>14</v>
      </c>
      <c r="D73" s="6" t="s">
        <v>21</v>
      </c>
      <c r="E73" s="6">
        <v>1</v>
      </c>
      <c r="F73" s="9">
        <v>46125</v>
      </c>
      <c r="G73" s="25">
        <v>0.375</v>
      </c>
      <c r="H73" s="9">
        <v>46129</v>
      </c>
      <c r="I73" s="25">
        <v>0.66666666666666663</v>
      </c>
      <c r="J73" s="17" t="s">
        <v>88</v>
      </c>
    </row>
    <row r="74" spans="1:10" ht="45" x14ac:dyDescent="0.25">
      <c r="A74" s="4" t="s">
        <v>177</v>
      </c>
      <c r="B74" s="17" t="s">
        <v>22</v>
      </c>
      <c r="C74" s="6" t="s">
        <v>14</v>
      </c>
      <c r="D74" s="6" t="s">
        <v>21</v>
      </c>
      <c r="E74" s="6">
        <v>1</v>
      </c>
      <c r="F74" s="9">
        <v>46097</v>
      </c>
      <c r="G74" s="25">
        <v>0.375</v>
      </c>
      <c r="H74" s="9">
        <v>46106</v>
      </c>
      <c r="I74" s="25">
        <v>0.75</v>
      </c>
      <c r="J74" s="17" t="s">
        <v>89</v>
      </c>
    </row>
    <row r="75" spans="1:10" ht="45" x14ac:dyDescent="0.25">
      <c r="A75" s="4" t="s">
        <v>178</v>
      </c>
      <c r="B75" s="17" t="s">
        <v>29</v>
      </c>
      <c r="C75" s="6" t="s">
        <v>14</v>
      </c>
      <c r="D75" s="6" t="s">
        <v>21</v>
      </c>
      <c r="E75" s="6">
        <v>1</v>
      </c>
      <c r="F75" s="9">
        <v>46188</v>
      </c>
      <c r="G75" s="25">
        <v>0.375</v>
      </c>
      <c r="H75" s="9">
        <v>46194</v>
      </c>
      <c r="I75" s="25">
        <v>0.66666666666666663</v>
      </c>
      <c r="J75" s="17" t="s">
        <v>90</v>
      </c>
    </row>
    <row r="76" spans="1:10" ht="60" x14ac:dyDescent="0.25">
      <c r="A76" s="4" t="s">
        <v>179</v>
      </c>
      <c r="B76" s="17" t="s">
        <v>22</v>
      </c>
      <c r="C76" s="6" t="s">
        <v>14</v>
      </c>
      <c r="D76" s="6" t="s">
        <v>21</v>
      </c>
      <c r="E76" s="6">
        <v>1</v>
      </c>
      <c r="F76" s="9">
        <v>46128</v>
      </c>
      <c r="G76" s="25">
        <v>0.375</v>
      </c>
      <c r="H76" s="9">
        <v>46130</v>
      </c>
      <c r="I76" s="25">
        <v>0.70833333333333337</v>
      </c>
      <c r="J76" s="32" t="s">
        <v>95</v>
      </c>
    </row>
    <row r="77" spans="1:10" ht="60" x14ac:dyDescent="0.25">
      <c r="A77" s="4" t="s">
        <v>180</v>
      </c>
      <c r="B77" s="17" t="s">
        <v>22</v>
      </c>
      <c r="C77" s="6" t="s">
        <v>14</v>
      </c>
      <c r="D77" s="6" t="s">
        <v>21</v>
      </c>
      <c r="E77" s="6">
        <v>1</v>
      </c>
      <c r="F77" s="9">
        <v>46128</v>
      </c>
      <c r="G77" s="25">
        <v>0.375</v>
      </c>
      <c r="H77" s="9">
        <v>46130</v>
      </c>
      <c r="I77" s="25">
        <v>0.70833333333333337</v>
      </c>
      <c r="J77" s="32" t="s">
        <v>95</v>
      </c>
    </row>
    <row r="78" spans="1:10" ht="60" x14ac:dyDescent="0.25">
      <c r="A78" s="4" t="s">
        <v>181</v>
      </c>
      <c r="B78" s="17" t="s">
        <v>22</v>
      </c>
      <c r="C78" s="6" t="s">
        <v>14</v>
      </c>
      <c r="D78" s="6" t="s">
        <v>21</v>
      </c>
      <c r="E78" s="6">
        <v>1</v>
      </c>
      <c r="F78" s="9">
        <v>46128</v>
      </c>
      <c r="G78" s="25">
        <v>0.375</v>
      </c>
      <c r="H78" s="9">
        <v>46130</v>
      </c>
      <c r="I78" s="25">
        <v>0.70833333333333337</v>
      </c>
      <c r="J78" s="32" t="s">
        <v>95</v>
      </c>
    </row>
    <row r="79" spans="1:10" ht="45" x14ac:dyDescent="0.25">
      <c r="A79" s="4" t="s">
        <v>182</v>
      </c>
      <c r="B79" s="17" t="s">
        <v>24</v>
      </c>
      <c r="C79" s="6" t="s">
        <v>14</v>
      </c>
      <c r="D79" s="6" t="s">
        <v>21</v>
      </c>
      <c r="E79" s="6">
        <v>1</v>
      </c>
      <c r="F79" s="9">
        <v>46216</v>
      </c>
      <c r="G79" s="25">
        <v>0.375</v>
      </c>
      <c r="H79" s="9">
        <v>46220</v>
      </c>
      <c r="I79" s="25">
        <v>0.54166666666666663</v>
      </c>
      <c r="J79" s="32" t="s">
        <v>94</v>
      </c>
    </row>
    <row r="80" spans="1:10" ht="60" x14ac:dyDescent="0.25">
      <c r="A80" s="4" t="s">
        <v>183</v>
      </c>
      <c r="B80" s="17" t="s">
        <v>22</v>
      </c>
      <c r="C80" s="6" t="s">
        <v>14</v>
      </c>
      <c r="D80" s="6" t="s">
        <v>21</v>
      </c>
      <c r="E80" s="6">
        <v>1</v>
      </c>
      <c r="F80" s="9">
        <v>46177</v>
      </c>
      <c r="G80" s="25">
        <v>0.375</v>
      </c>
      <c r="H80" s="9">
        <v>46178</v>
      </c>
      <c r="I80" s="25">
        <v>0.70833333333333337</v>
      </c>
      <c r="J80" s="32" t="s">
        <v>93</v>
      </c>
    </row>
    <row r="81" spans="1:10" ht="30" x14ac:dyDescent="0.25">
      <c r="A81" s="4" t="s">
        <v>184</v>
      </c>
      <c r="B81" s="17" t="s">
        <v>22</v>
      </c>
      <c r="C81" s="6" t="s">
        <v>14</v>
      </c>
      <c r="D81" s="6" t="s">
        <v>21</v>
      </c>
      <c r="E81" s="6">
        <v>1</v>
      </c>
      <c r="F81" s="9">
        <v>46160</v>
      </c>
      <c r="G81" s="25">
        <v>0.375</v>
      </c>
      <c r="H81" s="9">
        <v>46169</v>
      </c>
      <c r="I81" s="25">
        <v>0.66666666666666663</v>
      </c>
      <c r="J81" s="17" t="s">
        <v>92</v>
      </c>
    </row>
    <row r="82" spans="1:10" ht="30" x14ac:dyDescent="0.25">
      <c r="A82" s="4" t="s">
        <v>185</v>
      </c>
      <c r="B82" s="17" t="s">
        <v>22</v>
      </c>
      <c r="C82" s="6" t="s">
        <v>14</v>
      </c>
      <c r="D82" s="6" t="s">
        <v>21</v>
      </c>
      <c r="E82" s="6">
        <v>1</v>
      </c>
      <c r="F82" s="9">
        <v>46153</v>
      </c>
      <c r="G82" s="25">
        <v>0.375</v>
      </c>
      <c r="H82" s="9">
        <v>46157</v>
      </c>
      <c r="I82" s="25">
        <v>0.66666666666666663</v>
      </c>
      <c r="J82" s="17" t="s">
        <v>91</v>
      </c>
    </row>
    <row r="83" spans="1:10" ht="36" customHeight="1" x14ac:dyDescent="0.25">
      <c r="A83" s="4" t="s">
        <v>186</v>
      </c>
      <c r="B83" s="17" t="s">
        <v>22</v>
      </c>
      <c r="C83" s="6" t="s">
        <v>14</v>
      </c>
      <c r="D83" s="6" t="s">
        <v>21</v>
      </c>
      <c r="E83" s="6">
        <v>1</v>
      </c>
      <c r="F83" s="9">
        <v>46146</v>
      </c>
      <c r="G83" s="25">
        <v>0.375</v>
      </c>
      <c r="H83" s="9">
        <v>46150</v>
      </c>
      <c r="I83" s="25">
        <v>0.66666666666666663</v>
      </c>
      <c r="J83" s="17" t="s">
        <v>96</v>
      </c>
    </row>
    <row r="84" spans="1:10" ht="39" customHeight="1" x14ac:dyDescent="0.25">
      <c r="A84" s="4" t="s">
        <v>187</v>
      </c>
      <c r="B84" s="17" t="s">
        <v>22</v>
      </c>
      <c r="C84" s="6" t="s">
        <v>14</v>
      </c>
      <c r="D84" s="6" t="s">
        <v>21</v>
      </c>
      <c r="E84" s="6">
        <v>1</v>
      </c>
      <c r="F84" s="9">
        <v>46148</v>
      </c>
      <c r="G84" s="25">
        <v>0.375</v>
      </c>
      <c r="H84" s="9">
        <v>46152</v>
      </c>
      <c r="I84" s="25">
        <v>0.70833333333333337</v>
      </c>
      <c r="J84" s="17" t="s">
        <v>97</v>
      </c>
    </row>
    <row r="85" spans="1:10" ht="58.5" customHeight="1" x14ac:dyDescent="0.25">
      <c r="A85" s="4" t="s">
        <v>188</v>
      </c>
      <c r="B85" s="17" t="s">
        <v>22</v>
      </c>
      <c r="C85" s="6" t="s">
        <v>14</v>
      </c>
      <c r="D85" s="6" t="s">
        <v>21</v>
      </c>
      <c r="E85" s="6">
        <v>1</v>
      </c>
      <c r="F85" s="9">
        <v>46167</v>
      </c>
      <c r="G85" s="25">
        <v>0.375</v>
      </c>
      <c r="H85" s="9">
        <v>46171</v>
      </c>
      <c r="I85" s="25">
        <v>0.70833333333333337</v>
      </c>
      <c r="J85" s="32" t="s">
        <v>98</v>
      </c>
    </row>
    <row r="86" spans="1:10" ht="63" customHeight="1" x14ac:dyDescent="0.25">
      <c r="A86" s="4" t="s">
        <v>189</v>
      </c>
      <c r="B86" s="17" t="s">
        <v>24</v>
      </c>
      <c r="C86" s="6" t="s">
        <v>14</v>
      </c>
      <c r="D86" s="6" t="s">
        <v>21</v>
      </c>
      <c r="E86" s="6">
        <v>1</v>
      </c>
      <c r="F86" s="9">
        <v>46197</v>
      </c>
      <c r="G86" s="25">
        <v>0.375</v>
      </c>
      <c r="H86" s="9">
        <v>46206</v>
      </c>
      <c r="I86" s="25">
        <v>0.70833333333333337</v>
      </c>
      <c r="J86" s="32" t="s">
        <v>99</v>
      </c>
    </row>
    <row r="87" spans="1:10" ht="51" customHeight="1" x14ac:dyDescent="0.25">
      <c r="A87" s="4" t="s">
        <v>190</v>
      </c>
      <c r="B87" s="17" t="s">
        <v>22</v>
      </c>
      <c r="C87" s="6" t="s">
        <v>14</v>
      </c>
      <c r="D87" s="6" t="s">
        <v>21</v>
      </c>
      <c r="E87" s="6">
        <v>1</v>
      </c>
      <c r="F87" s="9">
        <v>46202</v>
      </c>
      <c r="G87" s="25">
        <v>0.375</v>
      </c>
      <c r="H87" s="9">
        <v>46211</v>
      </c>
      <c r="I87" s="25">
        <v>0.70833333333333337</v>
      </c>
      <c r="J87" s="32" t="s">
        <v>100</v>
      </c>
    </row>
    <row r="88" spans="1:10" ht="76.5" customHeight="1" x14ac:dyDescent="0.25">
      <c r="A88" s="4" t="s">
        <v>191</v>
      </c>
      <c r="B88" s="17" t="s">
        <v>22</v>
      </c>
      <c r="C88" s="6" t="s">
        <v>14</v>
      </c>
      <c r="D88" s="6" t="s">
        <v>21</v>
      </c>
      <c r="E88" s="6">
        <v>1</v>
      </c>
      <c r="F88" s="9">
        <v>46188</v>
      </c>
      <c r="G88" s="25">
        <v>0.375</v>
      </c>
      <c r="H88" s="9">
        <v>46197</v>
      </c>
      <c r="I88" s="25">
        <v>0.70833333333333337</v>
      </c>
      <c r="J88" s="32" t="s">
        <v>101</v>
      </c>
    </row>
    <row r="89" spans="1:10" ht="45" x14ac:dyDescent="0.25">
      <c r="A89" s="4" t="s">
        <v>192</v>
      </c>
      <c r="B89" s="17" t="s">
        <v>22</v>
      </c>
      <c r="C89" s="6" t="s">
        <v>14</v>
      </c>
      <c r="D89" s="6" t="s">
        <v>21</v>
      </c>
      <c r="E89" s="6">
        <v>1</v>
      </c>
      <c r="F89" s="9">
        <f>[1]Doktoranci!$N$25</f>
        <v>46155</v>
      </c>
      <c r="G89" s="25">
        <v>0.375</v>
      </c>
      <c r="H89" s="9">
        <v>46159</v>
      </c>
      <c r="I89" s="25">
        <v>0.66666666666666663</v>
      </c>
      <c r="J89" s="17" t="s">
        <v>102</v>
      </c>
    </row>
    <row r="90" spans="1:10" ht="30" x14ac:dyDescent="0.25">
      <c r="A90" s="4" t="s">
        <v>193</v>
      </c>
      <c r="B90" s="17" t="s">
        <v>24</v>
      </c>
      <c r="C90" s="6" t="s">
        <v>14</v>
      </c>
      <c r="D90" s="6" t="s">
        <v>21</v>
      </c>
      <c r="E90" s="6">
        <v>1</v>
      </c>
      <c r="F90" s="9">
        <v>46237</v>
      </c>
      <c r="G90" s="25">
        <v>0.375</v>
      </c>
      <c r="H90" s="9">
        <v>46241</v>
      </c>
      <c r="I90" s="25">
        <v>0.75</v>
      </c>
      <c r="J90" s="17" t="s">
        <v>84</v>
      </c>
    </row>
    <row r="91" spans="1:10" ht="30" x14ac:dyDescent="0.25">
      <c r="A91" s="4" t="s">
        <v>194</v>
      </c>
      <c r="B91" s="17" t="s">
        <v>24</v>
      </c>
      <c r="C91" s="6" t="s">
        <v>14</v>
      </c>
      <c r="D91" s="6" t="s">
        <v>21</v>
      </c>
      <c r="E91" s="6">
        <v>1</v>
      </c>
      <c r="F91" s="9">
        <v>46177</v>
      </c>
      <c r="G91" s="25">
        <v>0.375</v>
      </c>
      <c r="H91" s="9">
        <v>46178</v>
      </c>
      <c r="I91" s="25">
        <v>0.70833333333333337</v>
      </c>
      <c r="J91" s="17" t="s">
        <v>106</v>
      </c>
    </row>
    <row r="92" spans="1:10" ht="75" x14ac:dyDescent="0.25">
      <c r="A92" s="4" t="s">
        <v>195</v>
      </c>
      <c r="B92" s="26" t="s">
        <v>28</v>
      </c>
      <c r="C92" s="6" t="s">
        <v>14</v>
      </c>
      <c r="D92" s="6" t="s">
        <v>21</v>
      </c>
      <c r="E92" s="6">
        <v>1</v>
      </c>
      <c r="F92" s="9">
        <v>46160</v>
      </c>
      <c r="G92" s="25">
        <v>0.375</v>
      </c>
      <c r="H92" s="9">
        <v>46164</v>
      </c>
      <c r="I92" s="25">
        <v>0.79166666666666663</v>
      </c>
      <c r="J92" s="17" t="s">
        <v>73</v>
      </c>
    </row>
    <row r="93" spans="1:10" ht="45" x14ac:dyDescent="0.25">
      <c r="A93" s="4" t="s">
        <v>196</v>
      </c>
      <c r="B93" s="17" t="s">
        <v>24</v>
      </c>
      <c r="C93" s="6" t="s">
        <v>14</v>
      </c>
      <c r="D93" s="6" t="s">
        <v>21</v>
      </c>
      <c r="E93" s="6">
        <v>1</v>
      </c>
      <c r="F93" s="9">
        <v>46189</v>
      </c>
      <c r="G93" s="25">
        <v>0.375</v>
      </c>
      <c r="H93" s="9">
        <v>46193</v>
      </c>
      <c r="I93" s="25">
        <v>0.75</v>
      </c>
      <c r="J93" s="17" t="s">
        <v>103</v>
      </c>
    </row>
    <row r="94" spans="1:10" ht="60" x14ac:dyDescent="0.25">
      <c r="A94" s="4" t="s">
        <v>197</v>
      </c>
      <c r="B94" s="17" t="s">
        <v>24</v>
      </c>
      <c r="C94" s="6" t="s">
        <v>14</v>
      </c>
      <c r="D94" s="6" t="s">
        <v>21</v>
      </c>
      <c r="E94" s="6">
        <v>1</v>
      </c>
      <c r="F94" s="9">
        <v>46216</v>
      </c>
      <c r="G94" s="25">
        <v>0.375</v>
      </c>
      <c r="H94" s="9">
        <v>46220</v>
      </c>
      <c r="I94" s="25">
        <v>0.75</v>
      </c>
      <c r="J94" s="33" t="s">
        <v>104</v>
      </c>
    </row>
    <row r="95" spans="1:10" ht="30" x14ac:dyDescent="0.25">
      <c r="A95" s="4" t="s">
        <v>198</v>
      </c>
      <c r="B95" s="17" t="s">
        <v>24</v>
      </c>
      <c r="C95" s="6" t="s">
        <v>14</v>
      </c>
      <c r="D95" s="6" t="s">
        <v>21</v>
      </c>
      <c r="E95" s="6">
        <v>1</v>
      </c>
      <c r="F95" s="9">
        <v>46148</v>
      </c>
      <c r="G95" s="25">
        <v>0.375</v>
      </c>
      <c r="H95" s="9">
        <v>46152</v>
      </c>
      <c r="I95" s="25">
        <v>0.66666666666666663</v>
      </c>
      <c r="J95" s="17" t="s">
        <v>97</v>
      </c>
    </row>
    <row r="96" spans="1:10" ht="45" x14ac:dyDescent="0.25">
      <c r="A96" s="4" t="s">
        <v>199</v>
      </c>
      <c r="B96" s="26" t="s">
        <v>28</v>
      </c>
      <c r="C96" s="6" t="s">
        <v>14</v>
      </c>
      <c r="D96" s="6" t="s">
        <v>21</v>
      </c>
      <c r="E96" s="6">
        <v>1</v>
      </c>
      <c r="F96" s="9">
        <v>46153</v>
      </c>
      <c r="G96" s="25">
        <v>0.375</v>
      </c>
      <c r="H96" s="9">
        <v>46157</v>
      </c>
      <c r="I96" s="25">
        <v>0.66666666666666663</v>
      </c>
      <c r="J96" s="17" t="s">
        <v>105</v>
      </c>
    </row>
    <row r="97" spans="1:10" ht="30" x14ac:dyDescent="0.25">
      <c r="A97" s="4" t="s">
        <v>200</v>
      </c>
      <c r="B97" s="17" t="s">
        <v>24</v>
      </c>
      <c r="C97" s="6" t="s">
        <v>14</v>
      </c>
      <c r="D97" s="6" t="s">
        <v>21</v>
      </c>
      <c r="E97" s="6">
        <v>1</v>
      </c>
      <c r="F97" s="9">
        <v>46279</v>
      </c>
      <c r="G97" s="25">
        <v>0.375</v>
      </c>
      <c r="H97" s="9">
        <v>46281</v>
      </c>
      <c r="I97" s="25">
        <v>0.75</v>
      </c>
      <c r="J97" s="17" t="s">
        <v>109</v>
      </c>
    </row>
    <row r="98" spans="1:10" ht="45" x14ac:dyDescent="0.25">
      <c r="A98" s="4" t="s">
        <v>201</v>
      </c>
      <c r="B98" s="17" t="s">
        <v>24</v>
      </c>
      <c r="C98" s="6" t="s">
        <v>14</v>
      </c>
      <c r="D98" s="6" t="s">
        <v>21</v>
      </c>
      <c r="E98" s="6">
        <v>1</v>
      </c>
      <c r="F98" s="9">
        <v>46163</v>
      </c>
      <c r="G98" s="25">
        <v>0.375</v>
      </c>
      <c r="H98" s="9">
        <v>46167</v>
      </c>
      <c r="I98" s="25">
        <v>0.75</v>
      </c>
      <c r="J98" s="17" t="s">
        <v>107</v>
      </c>
    </row>
    <row r="99" spans="1:10" ht="45" x14ac:dyDescent="0.25">
      <c r="A99" s="4" t="s">
        <v>202</v>
      </c>
      <c r="B99" s="17" t="s">
        <v>24</v>
      </c>
      <c r="C99" s="6" t="s">
        <v>14</v>
      </c>
      <c r="D99" s="6" t="s">
        <v>21</v>
      </c>
      <c r="E99" s="6">
        <v>1</v>
      </c>
      <c r="F99" s="9">
        <v>46164</v>
      </c>
      <c r="G99" s="25">
        <v>0.375</v>
      </c>
      <c r="H99" s="9">
        <v>46168</v>
      </c>
      <c r="I99" s="25">
        <v>0.75</v>
      </c>
      <c r="J99" s="17" t="s">
        <v>107</v>
      </c>
    </row>
    <row r="100" spans="1:10" ht="45" x14ac:dyDescent="0.25">
      <c r="A100" s="4" t="s">
        <v>203</v>
      </c>
      <c r="B100" s="17" t="s">
        <v>24</v>
      </c>
      <c r="C100" s="6" t="s">
        <v>14</v>
      </c>
      <c r="D100" s="6" t="s">
        <v>21</v>
      </c>
      <c r="E100" s="6">
        <v>1</v>
      </c>
      <c r="F100" s="9">
        <v>46181</v>
      </c>
      <c r="G100" s="25">
        <v>0.375</v>
      </c>
      <c r="H100" s="9">
        <v>46185</v>
      </c>
      <c r="I100" s="25">
        <v>0.75</v>
      </c>
      <c r="J100" s="17" t="s">
        <v>108</v>
      </c>
    </row>
    <row r="101" spans="1:10" ht="37.5" customHeight="1" x14ac:dyDescent="0.25">
      <c r="A101" s="4" t="s">
        <v>204</v>
      </c>
      <c r="B101" s="17" t="s">
        <v>24</v>
      </c>
      <c r="C101" s="6" t="s">
        <v>14</v>
      </c>
      <c r="D101" s="6" t="s">
        <v>21</v>
      </c>
      <c r="E101" s="6">
        <v>1</v>
      </c>
      <c r="F101" s="9">
        <v>46148</v>
      </c>
      <c r="G101" s="25">
        <v>0.375</v>
      </c>
      <c r="H101" s="9">
        <v>46152</v>
      </c>
      <c r="I101" s="25">
        <v>0.66666666666666663</v>
      </c>
      <c r="J101" s="17" t="s">
        <v>97</v>
      </c>
    </row>
    <row r="102" spans="1:10" ht="45" x14ac:dyDescent="0.25">
      <c r="A102" s="6" t="s">
        <v>205</v>
      </c>
      <c r="B102" s="17" t="s">
        <v>22</v>
      </c>
      <c r="C102" s="6" t="s">
        <v>14</v>
      </c>
      <c r="D102" s="6" t="s">
        <v>21</v>
      </c>
      <c r="E102" s="6">
        <v>1</v>
      </c>
      <c r="F102" s="9">
        <v>46160</v>
      </c>
      <c r="G102" s="25">
        <v>0.375</v>
      </c>
      <c r="H102" s="9">
        <v>46164</v>
      </c>
      <c r="I102" s="25">
        <v>9.375</v>
      </c>
      <c r="J102" s="17" t="s">
        <v>209</v>
      </c>
    </row>
    <row r="103" spans="1:10" ht="45" x14ac:dyDescent="0.25">
      <c r="A103" s="6" t="s">
        <v>206</v>
      </c>
      <c r="B103" s="27" t="s">
        <v>24</v>
      </c>
      <c r="C103" s="6" t="s">
        <v>14</v>
      </c>
      <c r="D103" s="6" t="s">
        <v>21</v>
      </c>
      <c r="E103" s="6">
        <v>1</v>
      </c>
      <c r="F103" s="9">
        <v>46160</v>
      </c>
      <c r="G103" s="25">
        <v>0.375</v>
      </c>
      <c r="H103" s="9">
        <v>46164</v>
      </c>
      <c r="I103" s="25">
        <v>0.75</v>
      </c>
      <c r="J103" s="17" t="s">
        <v>210</v>
      </c>
    </row>
    <row r="104" spans="1:10" ht="45" x14ac:dyDescent="0.25">
      <c r="A104" s="6" t="s">
        <v>207</v>
      </c>
      <c r="B104" s="17" t="s">
        <v>24</v>
      </c>
      <c r="C104" s="6" t="s">
        <v>14</v>
      </c>
      <c r="D104" s="6" t="s">
        <v>21</v>
      </c>
      <c r="E104" s="6">
        <v>1</v>
      </c>
      <c r="F104" s="9">
        <v>46161</v>
      </c>
      <c r="G104" s="25">
        <v>0.375</v>
      </c>
      <c r="H104" s="9">
        <v>46163</v>
      </c>
      <c r="I104" s="25">
        <v>0.75</v>
      </c>
      <c r="J104" s="17" t="s">
        <v>211</v>
      </c>
    </row>
    <row r="105" spans="1:10" ht="60" x14ac:dyDescent="0.25">
      <c r="A105" s="6" t="s">
        <v>208</v>
      </c>
      <c r="B105" s="17" t="s">
        <v>22</v>
      </c>
      <c r="C105" s="6" t="s">
        <v>14</v>
      </c>
      <c r="D105" s="6" t="s">
        <v>21</v>
      </c>
      <c r="E105" s="6">
        <v>1</v>
      </c>
      <c r="F105" s="9">
        <v>46156</v>
      </c>
      <c r="G105" s="25">
        <v>0.375</v>
      </c>
      <c r="H105" s="9">
        <v>46160</v>
      </c>
      <c r="I105" s="25">
        <v>0.83333333333333304</v>
      </c>
      <c r="J105" s="17" t="s">
        <v>212</v>
      </c>
    </row>
    <row r="106" spans="1:10" ht="45" x14ac:dyDescent="0.25">
      <c r="A106" s="6" t="s">
        <v>213</v>
      </c>
      <c r="B106" s="17" t="s">
        <v>24</v>
      </c>
      <c r="C106" s="6" t="s">
        <v>14</v>
      </c>
      <c r="D106" s="6" t="s">
        <v>21</v>
      </c>
      <c r="E106" s="6">
        <v>1</v>
      </c>
      <c r="F106" s="9">
        <f>[2]Studenci!$P$51</f>
        <v>0</v>
      </c>
      <c r="G106" s="25">
        <v>0.375</v>
      </c>
      <c r="H106" s="9">
        <f>[2]Studenci!$Q$51</f>
        <v>46202</v>
      </c>
      <c r="I106" s="25">
        <v>0.75</v>
      </c>
      <c r="J106" s="17" t="s">
        <v>215</v>
      </c>
    </row>
    <row r="107" spans="1:10" ht="45" x14ac:dyDescent="0.25">
      <c r="A107" s="6" t="s">
        <v>214</v>
      </c>
      <c r="B107" s="17" t="s">
        <v>24</v>
      </c>
      <c r="C107" s="6" t="s">
        <v>14</v>
      </c>
      <c r="D107" s="6" t="s">
        <v>21</v>
      </c>
      <c r="E107" s="6">
        <v>1</v>
      </c>
      <c r="F107" s="9">
        <f>[2]Studenci!$P$57</f>
        <v>0</v>
      </c>
      <c r="G107" s="25">
        <v>0.375</v>
      </c>
      <c r="H107" s="9">
        <f>[2]Studenci!$Q$57</f>
        <v>46289</v>
      </c>
      <c r="I107" s="25">
        <v>0.75</v>
      </c>
      <c r="J107" s="17" t="s">
        <v>216</v>
      </c>
    </row>
    <row r="108" spans="1:10" ht="48" customHeight="1" x14ac:dyDescent="0.25">
      <c r="A108" s="6" t="s">
        <v>217</v>
      </c>
      <c r="B108" s="17" t="s">
        <v>37</v>
      </c>
      <c r="C108" s="6" t="s">
        <v>14</v>
      </c>
      <c r="D108" s="6" t="s">
        <v>21</v>
      </c>
      <c r="E108" s="6">
        <v>1</v>
      </c>
      <c r="F108" s="9">
        <v>46176</v>
      </c>
      <c r="G108" s="25">
        <v>0.375</v>
      </c>
      <c r="H108" s="9">
        <v>46178</v>
      </c>
      <c r="I108" s="25">
        <v>0.75</v>
      </c>
      <c r="J108" s="34" t="s">
        <v>220</v>
      </c>
    </row>
    <row r="109" spans="1:10" ht="46.5" customHeight="1" x14ac:dyDescent="0.25">
      <c r="A109" s="6" t="s">
        <v>218</v>
      </c>
      <c r="B109" s="17" t="s">
        <v>37</v>
      </c>
      <c r="C109" s="6" t="s">
        <v>14</v>
      </c>
      <c r="D109" s="6" t="s">
        <v>21</v>
      </c>
      <c r="E109" s="6">
        <v>1</v>
      </c>
      <c r="F109" s="9">
        <v>46176</v>
      </c>
      <c r="G109" s="25">
        <v>0.375</v>
      </c>
      <c r="H109" s="9">
        <v>46178</v>
      </c>
      <c r="I109" s="25">
        <v>0.75</v>
      </c>
      <c r="J109" s="34" t="s">
        <v>220</v>
      </c>
    </row>
    <row r="110" spans="1:10" ht="36" customHeight="1" x14ac:dyDescent="0.25">
      <c r="A110" s="6" t="s">
        <v>219</v>
      </c>
      <c r="B110" s="17" t="s">
        <v>22</v>
      </c>
      <c r="C110" s="6" t="s">
        <v>14</v>
      </c>
      <c r="D110" s="6" t="s">
        <v>21</v>
      </c>
      <c r="E110" s="6">
        <v>1</v>
      </c>
      <c r="F110" s="9">
        <v>46188</v>
      </c>
      <c r="G110" s="25">
        <v>0.375</v>
      </c>
      <c r="H110" s="9">
        <v>46197</v>
      </c>
      <c r="I110" s="25">
        <v>0.70833333333333337</v>
      </c>
      <c r="J110" s="35" t="s">
        <v>221</v>
      </c>
    </row>
    <row r="111" spans="1:10" ht="30" x14ac:dyDescent="0.25">
      <c r="A111" s="6" t="s">
        <v>222</v>
      </c>
      <c r="B111" s="17" t="s">
        <v>22</v>
      </c>
      <c r="C111" s="6" t="s">
        <v>14</v>
      </c>
      <c r="D111" s="6" t="s">
        <v>21</v>
      </c>
      <c r="E111" s="6">
        <v>1</v>
      </c>
      <c r="F111" s="9">
        <v>46223</v>
      </c>
      <c r="G111" s="25">
        <v>9.375</v>
      </c>
      <c r="H111" s="6" t="s">
        <v>227</v>
      </c>
      <c r="I111" s="25">
        <v>0.70833333333333337</v>
      </c>
      <c r="J111" s="36" t="s">
        <v>228</v>
      </c>
    </row>
    <row r="112" spans="1:10" ht="30" x14ac:dyDescent="0.25">
      <c r="A112" s="6" t="s">
        <v>223</v>
      </c>
      <c r="B112" s="17" t="s">
        <v>24</v>
      </c>
      <c r="C112" s="6" t="s">
        <v>14</v>
      </c>
      <c r="D112" s="6" t="s">
        <v>21</v>
      </c>
      <c r="E112" s="6">
        <v>1</v>
      </c>
      <c r="F112" s="9">
        <v>46209</v>
      </c>
      <c r="G112" s="25">
        <v>9.375</v>
      </c>
      <c r="H112" s="9">
        <v>46218</v>
      </c>
      <c r="I112" s="25">
        <v>0.75</v>
      </c>
      <c r="J112" s="36" t="s">
        <v>229</v>
      </c>
    </row>
    <row r="113" spans="1:10" ht="30" x14ac:dyDescent="0.25">
      <c r="A113" s="6" t="s">
        <v>224</v>
      </c>
      <c r="B113" s="17" t="s">
        <v>37</v>
      </c>
      <c r="C113" s="6" t="s">
        <v>14</v>
      </c>
      <c r="D113" s="6" t="s">
        <v>21</v>
      </c>
      <c r="E113" s="6">
        <v>1</v>
      </c>
      <c r="F113" s="9">
        <v>46216</v>
      </c>
      <c r="G113" s="25">
        <v>9.375</v>
      </c>
      <c r="H113" s="9">
        <v>46220</v>
      </c>
      <c r="I113" s="25">
        <v>0.75</v>
      </c>
      <c r="J113" s="37" t="s">
        <v>230</v>
      </c>
    </row>
    <row r="114" spans="1:10" ht="30" x14ac:dyDescent="0.25">
      <c r="A114" s="6" t="s">
        <v>225</v>
      </c>
      <c r="B114" s="17" t="s">
        <v>24</v>
      </c>
      <c r="C114" s="6" t="s">
        <v>14</v>
      </c>
      <c r="D114" s="6" t="s">
        <v>21</v>
      </c>
      <c r="E114" s="6">
        <v>1</v>
      </c>
      <c r="F114" s="9">
        <v>46195</v>
      </c>
      <c r="G114" s="25">
        <v>9.375</v>
      </c>
      <c r="H114" s="9">
        <v>46199</v>
      </c>
      <c r="I114" s="39">
        <v>0.66666666666666663</v>
      </c>
      <c r="J114" s="38" t="s">
        <v>231</v>
      </c>
    </row>
    <row r="115" spans="1:10" ht="30" x14ac:dyDescent="0.25">
      <c r="A115" s="6" t="s">
        <v>226</v>
      </c>
      <c r="B115" s="17" t="s">
        <v>22</v>
      </c>
      <c r="C115" s="6" t="s">
        <v>14</v>
      </c>
      <c r="D115" s="6" t="s">
        <v>21</v>
      </c>
      <c r="E115" s="6">
        <v>1</v>
      </c>
      <c r="F115" s="9">
        <f>[2]Studenci!$Q$51</f>
        <v>46202</v>
      </c>
      <c r="G115" s="25">
        <v>0.375</v>
      </c>
      <c r="H115" s="9">
        <f>[2]Studenci!$R$51</f>
        <v>46206</v>
      </c>
      <c r="I115" s="25">
        <v>0.75</v>
      </c>
      <c r="J115" s="6" t="str">
        <f>[2]Studenci!$J$51</f>
        <v>Staatssarchiv</v>
      </c>
    </row>
    <row r="116" spans="1:10" ht="30" x14ac:dyDescent="0.25">
      <c r="A116" s="6" t="s">
        <v>232</v>
      </c>
      <c r="B116" s="17" t="s">
        <v>22</v>
      </c>
      <c r="C116" s="6" t="s">
        <v>14</v>
      </c>
      <c r="D116" s="6" t="s">
        <v>21</v>
      </c>
      <c r="E116" s="6">
        <v>1</v>
      </c>
      <c r="F116" s="9">
        <v>46269</v>
      </c>
      <c r="G116" s="25">
        <v>0.375</v>
      </c>
      <c r="H116" s="9">
        <v>46278</v>
      </c>
      <c r="I116" s="25">
        <v>0.70833333333333337</v>
      </c>
      <c r="J116" s="17" t="s">
        <v>237</v>
      </c>
    </row>
    <row r="117" spans="1:10" ht="30" x14ac:dyDescent="0.25">
      <c r="A117" s="6" t="s">
        <v>233</v>
      </c>
      <c r="B117" s="17" t="s">
        <v>37</v>
      </c>
      <c r="C117" s="6" t="s">
        <v>14</v>
      </c>
      <c r="D117" s="6" t="s">
        <v>21</v>
      </c>
      <c r="E117" s="6">
        <v>1</v>
      </c>
      <c r="F117" s="9">
        <v>46209</v>
      </c>
      <c r="G117" s="25">
        <v>0.375</v>
      </c>
      <c r="H117" s="9">
        <v>46218</v>
      </c>
      <c r="I117" s="25">
        <v>0.75</v>
      </c>
      <c r="J117" s="17" t="s">
        <v>238</v>
      </c>
    </row>
    <row r="118" spans="1:10" ht="30" x14ac:dyDescent="0.25">
      <c r="A118" s="6" t="s">
        <v>234</v>
      </c>
      <c r="B118" s="17" t="s">
        <v>37</v>
      </c>
      <c r="C118" s="6" t="s">
        <v>14</v>
      </c>
      <c r="D118" s="6" t="s">
        <v>21</v>
      </c>
      <c r="E118" s="6">
        <v>1</v>
      </c>
      <c r="F118" s="9">
        <v>46286</v>
      </c>
      <c r="G118" s="25">
        <v>0.375</v>
      </c>
      <c r="H118" s="9">
        <v>46288</v>
      </c>
      <c r="I118" s="25">
        <v>0.75</v>
      </c>
      <c r="J118" s="17" t="s">
        <v>239</v>
      </c>
    </row>
    <row r="119" spans="1:10" ht="30" x14ac:dyDescent="0.25">
      <c r="A119" s="6" t="s">
        <v>235</v>
      </c>
      <c r="B119" s="17" t="s">
        <v>22</v>
      </c>
      <c r="C119" s="6" t="s">
        <v>14</v>
      </c>
      <c r="D119" s="6" t="s">
        <v>21</v>
      </c>
      <c r="E119" s="6">
        <v>1</v>
      </c>
      <c r="F119" s="9">
        <v>46209</v>
      </c>
      <c r="G119" s="25">
        <v>0.375</v>
      </c>
      <c r="H119" s="9">
        <v>46213</v>
      </c>
      <c r="I119" s="25">
        <v>0.83333333333333337</v>
      </c>
      <c r="J119" s="17" t="s">
        <v>240</v>
      </c>
    </row>
    <row r="120" spans="1:10" ht="45" x14ac:dyDescent="0.25">
      <c r="A120" s="6" t="s">
        <v>236</v>
      </c>
      <c r="B120" s="17" t="s">
        <v>22</v>
      </c>
      <c r="C120" s="6" t="s">
        <v>14</v>
      </c>
      <c r="D120" s="6" t="s">
        <v>21</v>
      </c>
      <c r="E120" s="6">
        <v>1</v>
      </c>
      <c r="F120" s="9">
        <v>46206</v>
      </c>
      <c r="G120" s="25">
        <v>0.375</v>
      </c>
      <c r="H120" s="9">
        <v>46210</v>
      </c>
      <c r="I120" s="25">
        <v>0.66666666666666663</v>
      </c>
      <c r="J120" s="17" t="s">
        <v>105</v>
      </c>
    </row>
    <row r="122" spans="1:10" x14ac:dyDescent="0.25">
      <c r="A122" t="s">
        <v>241</v>
      </c>
    </row>
    <row r="123" spans="1:10" x14ac:dyDescent="0.25">
      <c r="A123" t="s">
        <v>19</v>
      </c>
    </row>
    <row r="124" spans="1:10" x14ac:dyDescent="0.25">
      <c r="A124" t="s">
        <v>20</v>
      </c>
    </row>
    <row r="125" spans="1:10" x14ac:dyDescent="0.25">
      <c r="A125" t="s">
        <v>18</v>
      </c>
    </row>
  </sheetData>
  <mergeCells count="1">
    <mergeCell ref="A1:B1"/>
  </mergeCells>
  <phoneticPr fontId="11" type="noConversion"/>
  <hyperlinks>
    <hyperlink ref="J9" r:id="rId1" display="https://www.google.com/search?client=firefox-b-d&amp;hs=QUv9&amp;sca_esv=6ab3463ff3d68fa9&amp;q=Constitutional+Court&amp;si=AL3DRZEaipurC9pse1xO2aCwuJWfKA_Njx1c7Qs8ap9rx81jmjwSpWVvAbR0Vq3O1PqNnSvmlumqoyaXlYRSmq3OrEI6GoT8qDY-XPu8eYg3Ioub-YffzKw6iJM2AFL-74M2AouIQmVe&amp;sa=X&amp;ved=2ahUKEwjCtpu9n7OSAxX80gIHHWemOWUQ_coHegQIQBAB" xr:uid="{DB638164-7E11-4B73-B834-F58D60D0F58A}"/>
    <hyperlink ref="J17" r:id="rId2" display="https://www.google.com/maps/place/data=!4m2!3m1!1s0x85ce00071fca0bad:0x9989fa5b4f526717?sa=X&amp;ved=1t:8290&amp;ictx=111" xr:uid="{F8EADBD0-A63D-4E52-A5E9-10BBC650BB3C}"/>
    <hyperlink ref="J40" r:id="rId3" display="https://www.google.com/maps/place/data=!4m2!3m1!1s0x6000b207cc09151b:0xac8894df98bc7583?sa=X&amp;ved=1t:8290&amp;ictx=111" xr:uid="{21246B34-9887-4317-AF0F-6C047EB9DF52}"/>
    <hyperlink ref="J110" r:id="rId4" display="https://www.google.com/maps/place/data=!4m2!3m1!1s0x476d0699ace996ab:0xfa98bd1968ae5a0b?sa=X&amp;ved=1t:8290&amp;ictx=111" xr:uid="{F90AA26C-78E8-4C38-AEB8-EAD5D98796FA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2E9E3-B98E-4EF1-99E1-063F3B9A91A7}">
  <dimension ref="A1:A9"/>
  <sheetViews>
    <sheetView workbookViewId="0">
      <selection activeCell="D36" sqref="D36"/>
    </sheetView>
  </sheetViews>
  <sheetFormatPr defaultRowHeight="15" x14ac:dyDescent="0.25"/>
  <sheetData>
    <row r="1" spans="1:1" x14ac:dyDescent="0.25">
      <c r="A1" s="16" t="s">
        <v>23</v>
      </c>
    </row>
    <row r="2" spans="1:1" x14ac:dyDescent="0.25">
      <c r="A2" s="24" t="s">
        <v>24</v>
      </c>
    </row>
    <row r="3" spans="1:1" x14ac:dyDescent="0.25">
      <c r="A3" s="16" t="s">
        <v>25</v>
      </c>
    </row>
    <row r="4" spans="1:1" x14ac:dyDescent="0.25">
      <c r="A4" s="16" t="s">
        <v>26</v>
      </c>
    </row>
    <row r="5" spans="1:1" x14ac:dyDescent="0.25">
      <c r="A5" s="24" t="s">
        <v>27</v>
      </c>
    </row>
    <row r="6" spans="1:1" x14ac:dyDescent="0.25">
      <c r="A6" s="24" t="s">
        <v>22</v>
      </c>
    </row>
    <row r="7" spans="1:1" x14ac:dyDescent="0.25">
      <c r="A7" s="16" t="s">
        <v>28</v>
      </c>
    </row>
    <row r="8" spans="1:1" x14ac:dyDescent="0.25">
      <c r="A8" s="24" t="s">
        <v>29</v>
      </c>
    </row>
    <row r="9" spans="1:1" x14ac:dyDescent="0.25">
      <c r="A9" s="2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 PROM</vt:lpstr>
      <vt:lpstr>lista rozwijana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Kowalczyk</dc:creator>
  <cp:lastModifiedBy>Norman Magiera</cp:lastModifiedBy>
  <dcterms:created xsi:type="dcterms:W3CDTF">2025-12-09T12:25:12Z</dcterms:created>
  <dcterms:modified xsi:type="dcterms:W3CDTF">2026-06-26T10:19:31Z</dcterms:modified>
</cp:coreProperties>
</file>